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0ADFD764-9B27-4DCF-8096-ADA04754BE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77" i="1" l="1"/>
  <c r="AZ77" i="1"/>
  <c r="AT77" i="1"/>
  <c r="AR77" i="1"/>
  <c r="AL77" i="1"/>
  <c r="AJ77" i="1"/>
  <c r="AD77" i="1"/>
  <c r="AB77" i="1"/>
  <c r="V77" i="1"/>
  <c r="T77" i="1"/>
  <c r="N77" i="1"/>
  <c r="L77" i="1"/>
  <c r="F77" i="1"/>
  <c r="D77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A76" i="1"/>
  <c r="BA77" i="1" s="1"/>
  <c r="AZ76" i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S76" i="1"/>
  <c r="AS77" i="1" s="1"/>
  <c r="AR76" i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K76" i="1"/>
  <c r="AK77" i="1" s="1"/>
  <c r="AJ76" i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C76" i="1"/>
  <c r="AC77" i="1" s="1"/>
  <c r="AB76" i="1"/>
  <c r="AA76" i="1"/>
  <c r="AA77" i="1" s="1"/>
  <c r="Z76" i="1"/>
  <c r="Z77" i="1" s="1"/>
  <c r="Y76" i="1"/>
  <c r="Y77" i="1" s="1"/>
  <c r="X76" i="1"/>
  <c r="X77" i="1" s="1"/>
  <c r="W76" i="1"/>
  <c r="W77" i="1" s="1"/>
  <c r="V76" i="1"/>
  <c r="U76" i="1"/>
  <c r="U77" i="1" s="1"/>
  <c r="T76" i="1"/>
  <c r="S76" i="1"/>
  <c r="S77" i="1" s="1"/>
  <c r="R76" i="1"/>
  <c r="R77" i="1" s="1"/>
  <c r="Q76" i="1"/>
  <c r="Q77" i="1" s="1"/>
  <c r="P76" i="1"/>
  <c r="P77" i="1" s="1"/>
  <c r="O76" i="1"/>
  <c r="O77" i="1" s="1"/>
  <c r="N76" i="1"/>
  <c r="M76" i="1"/>
  <c r="M77" i="1" s="1"/>
  <c r="L76" i="1"/>
  <c r="K76" i="1"/>
  <c r="K77" i="1" s="1"/>
  <c r="J76" i="1"/>
  <c r="J77" i="1" s="1"/>
  <c r="I76" i="1"/>
  <c r="I77" i="1" s="1"/>
  <c r="H76" i="1"/>
  <c r="H77" i="1" s="1"/>
  <c r="G76" i="1"/>
  <c r="G77" i="1" s="1"/>
  <c r="F76" i="1"/>
  <c r="E76" i="1"/>
  <c r="E77" i="1" s="1"/>
  <c r="D76" i="1"/>
  <c r="C76" i="1"/>
  <c r="C77" i="1" s="1"/>
  <c r="BK75" i="1"/>
  <c r="BJ69" i="1"/>
  <c r="BH69" i="1"/>
  <c r="BB69" i="1"/>
  <c r="AZ69" i="1"/>
  <c r="AT69" i="1"/>
  <c r="AR69" i="1"/>
  <c r="AL69" i="1"/>
  <c r="AJ69" i="1"/>
  <c r="AD69" i="1"/>
  <c r="AB69" i="1"/>
  <c r="V69" i="1"/>
  <c r="T69" i="1"/>
  <c r="N69" i="1"/>
  <c r="L69" i="1"/>
  <c r="F69" i="1"/>
  <c r="D69" i="1"/>
  <c r="BJ68" i="1"/>
  <c r="BI68" i="1"/>
  <c r="BI69" i="1" s="1"/>
  <c r="BH68" i="1"/>
  <c r="BG68" i="1"/>
  <c r="BG69" i="1" s="1"/>
  <c r="BF68" i="1"/>
  <c r="BF69" i="1" s="1"/>
  <c r="BE68" i="1"/>
  <c r="BE69" i="1" s="1"/>
  <c r="BD68" i="1"/>
  <c r="BD69" i="1" s="1"/>
  <c r="BC68" i="1"/>
  <c r="BC69" i="1" s="1"/>
  <c r="BB68" i="1"/>
  <c r="BA68" i="1"/>
  <c r="BA69" i="1" s="1"/>
  <c r="AZ68" i="1"/>
  <c r="AY68" i="1"/>
  <c r="AY69" i="1" s="1"/>
  <c r="AX68" i="1"/>
  <c r="AX69" i="1" s="1"/>
  <c r="AW68" i="1"/>
  <c r="AW69" i="1" s="1"/>
  <c r="AV68" i="1"/>
  <c r="AV69" i="1" s="1"/>
  <c r="AU68" i="1"/>
  <c r="AU69" i="1" s="1"/>
  <c r="AT68" i="1"/>
  <c r="AS68" i="1"/>
  <c r="AS69" i="1" s="1"/>
  <c r="AR68" i="1"/>
  <c r="AQ68" i="1"/>
  <c r="AQ69" i="1" s="1"/>
  <c r="AP68" i="1"/>
  <c r="AP69" i="1" s="1"/>
  <c r="AO68" i="1"/>
  <c r="AO69" i="1" s="1"/>
  <c r="AN68" i="1"/>
  <c r="AN69" i="1" s="1"/>
  <c r="AM68" i="1"/>
  <c r="AM69" i="1" s="1"/>
  <c r="AL68" i="1"/>
  <c r="AK68" i="1"/>
  <c r="AK69" i="1" s="1"/>
  <c r="AJ68" i="1"/>
  <c r="AI68" i="1"/>
  <c r="AI69" i="1" s="1"/>
  <c r="AH68" i="1"/>
  <c r="AH69" i="1" s="1"/>
  <c r="AG68" i="1"/>
  <c r="AG69" i="1" s="1"/>
  <c r="AF68" i="1"/>
  <c r="AF69" i="1" s="1"/>
  <c r="AE68" i="1"/>
  <c r="AE69" i="1" s="1"/>
  <c r="AD68" i="1"/>
  <c r="AC68" i="1"/>
  <c r="AC69" i="1" s="1"/>
  <c r="AB68" i="1"/>
  <c r="AA68" i="1"/>
  <c r="AA69" i="1" s="1"/>
  <c r="Z68" i="1"/>
  <c r="Z69" i="1" s="1"/>
  <c r="Y68" i="1"/>
  <c r="Y69" i="1" s="1"/>
  <c r="X68" i="1"/>
  <c r="X69" i="1" s="1"/>
  <c r="W68" i="1"/>
  <c r="W69" i="1" s="1"/>
  <c r="V68" i="1"/>
  <c r="U68" i="1"/>
  <c r="U69" i="1" s="1"/>
  <c r="T68" i="1"/>
  <c r="S68" i="1"/>
  <c r="S69" i="1" s="1"/>
  <c r="R68" i="1"/>
  <c r="R69" i="1" s="1"/>
  <c r="Q68" i="1"/>
  <c r="Q69" i="1" s="1"/>
  <c r="P68" i="1"/>
  <c r="P69" i="1" s="1"/>
  <c r="O68" i="1"/>
  <c r="O69" i="1" s="1"/>
  <c r="N68" i="1"/>
  <c r="M68" i="1"/>
  <c r="M69" i="1" s="1"/>
  <c r="L68" i="1"/>
  <c r="K68" i="1"/>
  <c r="K69" i="1" s="1"/>
  <c r="J68" i="1"/>
  <c r="J69" i="1" s="1"/>
  <c r="I68" i="1"/>
  <c r="I69" i="1" s="1"/>
  <c r="H68" i="1"/>
  <c r="H69" i="1" s="1"/>
  <c r="G68" i="1"/>
  <c r="G69" i="1" s="1"/>
  <c r="F68" i="1"/>
  <c r="E68" i="1"/>
  <c r="E69" i="1" s="1"/>
  <c r="D68" i="1"/>
  <c r="C68" i="1"/>
  <c r="C69" i="1" s="1"/>
  <c r="BK67" i="1"/>
  <c r="BE63" i="1"/>
  <c r="BC63" i="1"/>
  <c r="AW63" i="1"/>
  <c r="AU63" i="1"/>
  <c r="AO63" i="1"/>
  <c r="AM63" i="1"/>
  <c r="AG63" i="1"/>
  <c r="AE63" i="1"/>
  <c r="Y63" i="1"/>
  <c r="W63" i="1"/>
  <c r="Q63" i="1"/>
  <c r="O63" i="1"/>
  <c r="I63" i="1"/>
  <c r="G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I63" i="1" s="1"/>
  <c r="BH58" i="1"/>
  <c r="BH63" i="1" s="1"/>
  <c r="BG58" i="1"/>
  <c r="BG63" i="1" s="1"/>
  <c r="BF58" i="1"/>
  <c r="BF63" i="1" s="1"/>
  <c r="BE58" i="1"/>
  <c r="BD58" i="1"/>
  <c r="BD63" i="1" s="1"/>
  <c r="BC58" i="1"/>
  <c r="BB58" i="1"/>
  <c r="BB63" i="1" s="1"/>
  <c r="BA58" i="1"/>
  <c r="BA63" i="1" s="1"/>
  <c r="AZ58" i="1"/>
  <c r="AZ63" i="1" s="1"/>
  <c r="AY58" i="1"/>
  <c r="AY63" i="1" s="1"/>
  <c r="AX58" i="1"/>
  <c r="AX63" i="1" s="1"/>
  <c r="AW58" i="1"/>
  <c r="AV58" i="1"/>
  <c r="AV63" i="1" s="1"/>
  <c r="AU58" i="1"/>
  <c r="AT58" i="1"/>
  <c r="AT63" i="1" s="1"/>
  <c r="AS58" i="1"/>
  <c r="AS63" i="1" s="1"/>
  <c r="AR58" i="1"/>
  <c r="AR63" i="1" s="1"/>
  <c r="AQ58" i="1"/>
  <c r="AQ63" i="1" s="1"/>
  <c r="AP58" i="1"/>
  <c r="AP63" i="1" s="1"/>
  <c r="AO58" i="1"/>
  <c r="AN58" i="1"/>
  <c r="AN63" i="1" s="1"/>
  <c r="AM58" i="1"/>
  <c r="AL58" i="1"/>
  <c r="AL63" i="1" s="1"/>
  <c r="AK58" i="1"/>
  <c r="AK63" i="1" s="1"/>
  <c r="AJ58" i="1"/>
  <c r="AJ63" i="1" s="1"/>
  <c r="AI58" i="1"/>
  <c r="AI63" i="1" s="1"/>
  <c r="AH58" i="1"/>
  <c r="AH63" i="1" s="1"/>
  <c r="AG58" i="1"/>
  <c r="AF58" i="1"/>
  <c r="AF63" i="1" s="1"/>
  <c r="AE58" i="1"/>
  <c r="AD58" i="1"/>
  <c r="AD63" i="1" s="1"/>
  <c r="AC58" i="1"/>
  <c r="AC63" i="1" s="1"/>
  <c r="AB58" i="1"/>
  <c r="AB63" i="1" s="1"/>
  <c r="AA58" i="1"/>
  <c r="AA63" i="1" s="1"/>
  <c r="Z58" i="1"/>
  <c r="Z63" i="1" s="1"/>
  <c r="Y58" i="1"/>
  <c r="X58" i="1"/>
  <c r="X63" i="1" s="1"/>
  <c r="W58" i="1"/>
  <c r="V58" i="1"/>
  <c r="V63" i="1" s="1"/>
  <c r="U58" i="1"/>
  <c r="U63" i="1" s="1"/>
  <c r="T58" i="1"/>
  <c r="T63" i="1" s="1"/>
  <c r="S58" i="1"/>
  <c r="S63" i="1" s="1"/>
  <c r="R58" i="1"/>
  <c r="R63" i="1" s="1"/>
  <c r="Q58" i="1"/>
  <c r="P58" i="1"/>
  <c r="P63" i="1" s="1"/>
  <c r="O58" i="1"/>
  <c r="N58" i="1"/>
  <c r="N63" i="1" s="1"/>
  <c r="M58" i="1"/>
  <c r="M63" i="1" s="1"/>
  <c r="L58" i="1"/>
  <c r="L63" i="1" s="1"/>
  <c r="K58" i="1"/>
  <c r="K63" i="1" s="1"/>
  <c r="J58" i="1"/>
  <c r="J63" i="1" s="1"/>
  <c r="I58" i="1"/>
  <c r="H58" i="1"/>
  <c r="H63" i="1" s="1"/>
  <c r="G58" i="1"/>
  <c r="F58" i="1"/>
  <c r="F63" i="1" s="1"/>
  <c r="E58" i="1"/>
  <c r="E63" i="1" s="1"/>
  <c r="D58" i="1"/>
  <c r="D63" i="1" s="1"/>
  <c r="C58" i="1"/>
  <c r="C63" i="1" s="1"/>
  <c r="BK57" i="1"/>
  <c r="BF53" i="1"/>
  <c r="BD53" i="1"/>
  <c r="AX53" i="1"/>
  <c r="AV53" i="1"/>
  <c r="AP53" i="1"/>
  <c r="AN53" i="1"/>
  <c r="AH53" i="1"/>
  <c r="AF53" i="1"/>
  <c r="Z53" i="1"/>
  <c r="X53" i="1"/>
  <c r="R53" i="1"/>
  <c r="P53" i="1"/>
  <c r="J53" i="1"/>
  <c r="H53" i="1"/>
  <c r="BK52" i="1"/>
  <c r="BJ52" i="1"/>
  <c r="BJ53" i="1" s="1"/>
  <c r="BI52" i="1"/>
  <c r="BI53" i="1" s="1"/>
  <c r="BH52" i="1"/>
  <c r="BH53" i="1" s="1"/>
  <c r="BG52" i="1"/>
  <c r="BG53" i="1" s="1"/>
  <c r="BF52" i="1"/>
  <c r="BE52" i="1"/>
  <c r="BE53" i="1" s="1"/>
  <c r="BD52" i="1"/>
  <c r="BC52" i="1"/>
  <c r="BC53" i="1" s="1"/>
  <c r="BB52" i="1"/>
  <c r="BB53" i="1" s="1"/>
  <c r="BA52" i="1"/>
  <c r="BA53" i="1" s="1"/>
  <c r="AZ52" i="1"/>
  <c r="AZ53" i="1" s="1"/>
  <c r="AY52" i="1"/>
  <c r="AY53" i="1" s="1"/>
  <c r="AX52" i="1"/>
  <c r="AW52" i="1"/>
  <c r="AW53" i="1" s="1"/>
  <c r="AV52" i="1"/>
  <c r="AU52" i="1"/>
  <c r="AU53" i="1" s="1"/>
  <c r="AT52" i="1"/>
  <c r="AT53" i="1" s="1"/>
  <c r="AS52" i="1"/>
  <c r="AS53" i="1" s="1"/>
  <c r="AR52" i="1"/>
  <c r="AR53" i="1" s="1"/>
  <c r="AQ52" i="1"/>
  <c r="AQ53" i="1" s="1"/>
  <c r="AP52" i="1"/>
  <c r="AO52" i="1"/>
  <c r="AO53" i="1" s="1"/>
  <c r="AN52" i="1"/>
  <c r="AM52" i="1"/>
  <c r="AM53" i="1" s="1"/>
  <c r="AL52" i="1"/>
  <c r="AL53" i="1" s="1"/>
  <c r="AK52" i="1"/>
  <c r="AK53" i="1" s="1"/>
  <c r="AJ52" i="1"/>
  <c r="AJ53" i="1" s="1"/>
  <c r="AI52" i="1"/>
  <c r="AI53" i="1" s="1"/>
  <c r="AH52" i="1"/>
  <c r="AG52" i="1"/>
  <c r="AG53" i="1" s="1"/>
  <c r="AF52" i="1"/>
  <c r="AE52" i="1"/>
  <c r="AE53" i="1" s="1"/>
  <c r="AD52" i="1"/>
  <c r="AD53" i="1" s="1"/>
  <c r="AC52" i="1"/>
  <c r="AC53" i="1" s="1"/>
  <c r="AB52" i="1"/>
  <c r="AB53" i="1" s="1"/>
  <c r="AA52" i="1"/>
  <c r="AA53" i="1" s="1"/>
  <c r="Z52" i="1"/>
  <c r="Y52" i="1"/>
  <c r="Y53" i="1" s="1"/>
  <c r="X52" i="1"/>
  <c r="W52" i="1"/>
  <c r="W53" i="1" s="1"/>
  <c r="V52" i="1"/>
  <c r="V53" i="1" s="1"/>
  <c r="U52" i="1"/>
  <c r="U53" i="1" s="1"/>
  <c r="T52" i="1"/>
  <c r="T53" i="1" s="1"/>
  <c r="S52" i="1"/>
  <c r="S53" i="1" s="1"/>
  <c r="R52" i="1"/>
  <c r="Q52" i="1"/>
  <c r="Q53" i="1" s="1"/>
  <c r="P52" i="1"/>
  <c r="O52" i="1"/>
  <c r="O53" i="1" s="1"/>
  <c r="N52" i="1"/>
  <c r="N53" i="1" s="1"/>
  <c r="M52" i="1"/>
  <c r="M53" i="1" s="1"/>
  <c r="L52" i="1"/>
  <c r="L53" i="1" s="1"/>
  <c r="K52" i="1"/>
  <c r="K53" i="1" s="1"/>
  <c r="J52" i="1"/>
  <c r="I52" i="1"/>
  <c r="I53" i="1" s="1"/>
  <c r="H52" i="1"/>
  <c r="G52" i="1"/>
  <c r="G53" i="1" s="1"/>
  <c r="F52" i="1"/>
  <c r="F53" i="1" s="1"/>
  <c r="E52" i="1"/>
  <c r="E53" i="1" s="1"/>
  <c r="D52" i="1"/>
  <c r="D53" i="1" s="1"/>
  <c r="C52" i="1"/>
  <c r="C53" i="1" s="1"/>
  <c r="BK51" i="1"/>
  <c r="BK53" i="1" s="1"/>
  <c r="BI47" i="1"/>
  <c r="BG47" i="1"/>
  <c r="BA47" i="1"/>
  <c r="AY47" i="1"/>
  <c r="AS47" i="1"/>
  <c r="AQ47" i="1"/>
  <c r="AK47" i="1"/>
  <c r="AI47" i="1"/>
  <c r="AC47" i="1"/>
  <c r="AA47" i="1"/>
  <c r="U47" i="1"/>
  <c r="S47" i="1"/>
  <c r="M47" i="1"/>
  <c r="K47" i="1"/>
  <c r="E47" i="1"/>
  <c r="C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K36" i="1"/>
  <c r="BJ36" i="1"/>
  <c r="BJ47" i="1" s="1"/>
  <c r="BI36" i="1"/>
  <c r="BH36" i="1"/>
  <c r="BH47" i="1" s="1"/>
  <c r="BG36" i="1"/>
  <c r="BF36" i="1"/>
  <c r="BF47" i="1" s="1"/>
  <c r="BE36" i="1"/>
  <c r="BE47" i="1" s="1"/>
  <c r="BD36" i="1"/>
  <c r="BD47" i="1" s="1"/>
  <c r="BC36" i="1"/>
  <c r="BC47" i="1" s="1"/>
  <c r="BB36" i="1"/>
  <c r="BB47" i="1" s="1"/>
  <c r="BA36" i="1"/>
  <c r="AZ36" i="1"/>
  <c r="AZ47" i="1" s="1"/>
  <c r="AY36" i="1"/>
  <c r="AX36" i="1"/>
  <c r="AX47" i="1" s="1"/>
  <c r="AW36" i="1"/>
  <c r="AW47" i="1" s="1"/>
  <c r="AV36" i="1"/>
  <c r="AV47" i="1" s="1"/>
  <c r="AU36" i="1"/>
  <c r="AU47" i="1" s="1"/>
  <c r="AT36" i="1"/>
  <c r="AT47" i="1" s="1"/>
  <c r="AS36" i="1"/>
  <c r="AR36" i="1"/>
  <c r="AR47" i="1" s="1"/>
  <c r="AQ36" i="1"/>
  <c r="AP36" i="1"/>
  <c r="AP47" i="1" s="1"/>
  <c r="AO36" i="1"/>
  <c r="AO47" i="1" s="1"/>
  <c r="AN36" i="1"/>
  <c r="AN47" i="1" s="1"/>
  <c r="AM36" i="1"/>
  <c r="AM47" i="1" s="1"/>
  <c r="AL36" i="1"/>
  <c r="AL47" i="1" s="1"/>
  <c r="AK36" i="1"/>
  <c r="AJ36" i="1"/>
  <c r="AJ47" i="1" s="1"/>
  <c r="AI36" i="1"/>
  <c r="AH36" i="1"/>
  <c r="AH47" i="1" s="1"/>
  <c r="AG36" i="1"/>
  <c r="AG47" i="1" s="1"/>
  <c r="AF36" i="1"/>
  <c r="AF47" i="1" s="1"/>
  <c r="AE36" i="1"/>
  <c r="AE47" i="1" s="1"/>
  <c r="AD36" i="1"/>
  <c r="AD47" i="1" s="1"/>
  <c r="AC36" i="1"/>
  <c r="AB36" i="1"/>
  <c r="AB47" i="1" s="1"/>
  <c r="AA36" i="1"/>
  <c r="Z36" i="1"/>
  <c r="Z47" i="1" s="1"/>
  <c r="Y36" i="1"/>
  <c r="Y47" i="1" s="1"/>
  <c r="X36" i="1"/>
  <c r="X47" i="1" s="1"/>
  <c r="W36" i="1"/>
  <c r="W47" i="1" s="1"/>
  <c r="V36" i="1"/>
  <c r="V47" i="1" s="1"/>
  <c r="U36" i="1"/>
  <c r="T36" i="1"/>
  <c r="T47" i="1" s="1"/>
  <c r="S36" i="1"/>
  <c r="R36" i="1"/>
  <c r="R47" i="1" s="1"/>
  <c r="Q36" i="1"/>
  <c r="Q47" i="1" s="1"/>
  <c r="P36" i="1"/>
  <c r="P47" i="1" s="1"/>
  <c r="O36" i="1"/>
  <c r="O47" i="1" s="1"/>
  <c r="N36" i="1"/>
  <c r="N47" i="1" s="1"/>
  <c r="M36" i="1"/>
  <c r="L36" i="1"/>
  <c r="L47" i="1" s="1"/>
  <c r="K36" i="1"/>
  <c r="J36" i="1"/>
  <c r="J47" i="1" s="1"/>
  <c r="I36" i="1"/>
  <c r="I47" i="1" s="1"/>
  <c r="H36" i="1"/>
  <c r="H47" i="1" s="1"/>
  <c r="G36" i="1"/>
  <c r="G47" i="1" s="1"/>
  <c r="F36" i="1"/>
  <c r="F47" i="1" s="1"/>
  <c r="E36" i="1"/>
  <c r="D36" i="1"/>
  <c r="D47" i="1" s="1"/>
  <c r="C36" i="1"/>
  <c r="BK35" i="1"/>
  <c r="BK47" i="1" s="1"/>
  <c r="BH31" i="1"/>
  <c r="BH71" i="1" s="1"/>
  <c r="BF31" i="1"/>
  <c r="AZ31" i="1"/>
  <c r="AZ71" i="1" s="1"/>
  <c r="AX31" i="1"/>
  <c r="AR31" i="1"/>
  <c r="AP31" i="1"/>
  <c r="AJ31" i="1"/>
  <c r="AH31" i="1"/>
  <c r="AB31" i="1"/>
  <c r="AB71" i="1" s="1"/>
  <c r="Z31" i="1"/>
  <c r="T31" i="1"/>
  <c r="T71" i="1" s="1"/>
  <c r="R31" i="1"/>
  <c r="L31" i="1"/>
  <c r="J31" i="1"/>
  <c r="D31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0" i="1"/>
  <c r="BJ10" i="1"/>
  <c r="BJ31" i="1" s="1"/>
  <c r="BI10" i="1"/>
  <c r="BI31" i="1" s="1"/>
  <c r="BI71" i="1" s="1"/>
  <c r="BH10" i="1"/>
  <c r="BG10" i="1"/>
  <c r="BG31" i="1" s="1"/>
  <c r="BG71" i="1" s="1"/>
  <c r="BF10" i="1"/>
  <c r="BE10" i="1"/>
  <c r="BE31" i="1" s="1"/>
  <c r="BD10" i="1"/>
  <c r="BD31" i="1" s="1"/>
  <c r="BD71" i="1" s="1"/>
  <c r="BC10" i="1"/>
  <c r="BC31" i="1" s="1"/>
  <c r="BB10" i="1"/>
  <c r="BB31" i="1" s="1"/>
  <c r="BA10" i="1"/>
  <c r="BA31" i="1" s="1"/>
  <c r="BA71" i="1" s="1"/>
  <c r="AZ10" i="1"/>
  <c r="AY10" i="1"/>
  <c r="AY31" i="1" s="1"/>
  <c r="AY71" i="1" s="1"/>
  <c r="AX10" i="1"/>
  <c r="AW10" i="1"/>
  <c r="AW31" i="1" s="1"/>
  <c r="AV10" i="1"/>
  <c r="AV31" i="1" s="1"/>
  <c r="AV71" i="1" s="1"/>
  <c r="AU10" i="1"/>
  <c r="AU31" i="1" s="1"/>
  <c r="AT10" i="1"/>
  <c r="AT31" i="1" s="1"/>
  <c r="AS10" i="1"/>
  <c r="AS31" i="1" s="1"/>
  <c r="AS71" i="1" s="1"/>
  <c r="AR10" i="1"/>
  <c r="AQ10" i="1"/>
  <c r="AQ31" i="1" s="1"/>
  <c r="AQ71" i="1" s="1"/>
  <c r="AP10" i="1"/>
  <c r="AO10" i="1"/>
  <c r="AO31" i="1" s="1"/>
  <c r="AN10" i="1"/>
  <c r="AN31" i="1" s="1"/>
  <c r="AN71" i="1" s="1"/>
  <c r="AM10" i="1"/>
  <c r="AM31" i="1" s="1"/>
  <c r="AL10" i="1"/>
  <c r="AL31" i="1" s="1"/>
  <c r="AK10" i="1"/>
  <c r="AK31" i="1" s="1"/>
  <c r="AK71" i="1" s="1"/>
  <c r="AJ10" i="1"/>
  <c r="AI10" i="1"/>
  <c r="AI31" i="1" s="1"/>
  <c r="AI71" i="1" s="1"/>
  <c r="AH10" i="1"/>
  <c r="AG10" i="1"/>
  <c r="AG31" i="1" s="1"/>
  <c r="AF10" i="1"/>
  <c r="AF31" i="1" s="1"/>
  <c r="AF71" i="1" s="1"/>
  <c r="AE10" i="1"/>
  <c r="AE31" i="1" s="1"/>
  <c r="AD10" i="1"/>
  <c r="AD31" i="1" s="1"/>
  <c r="AC10" i="1"/>
  <c r="AC31" i="1" s="1"/>
  <c r="AC71" i="1" s="1"/>
  <c r="AB10" i="1"/>
  <c r="AA10" i="1"/>
  <c r="AA31" i="1" s="1"/>
  <c r="AA71" i="1" s="1"/>
  <c r="Z10" i="1"/>
  <c r="Y10" i="1"/>
  <c r="Y31" i="1" s="1"/>
  <c r="X10" i="1"/>
  <c r="X31" i="1" s="1"/>
  <c r="X71" i="1" s="1"/>
  <c r="W10" i="1"/>
  <c r="W31" i="1" s="1"/>
  <c r="V10" i="1"/>
  <c r="V31" i="1" s="1"/>
  <c r="U10" i="1"/>
  <c r="U31" i="1" s="1"/>
  <c r="U71" i="1" s="1"/>
  <c r="T10" i="1"/>
  <c r="S10" i="1"/>
  <c r="S31" i="1" s="1"/>
  <c r="S71" i="1" s="1"/>
  <c r="R10" i="1"/>
  <c r="Q10" i="1"/>
  <c r="Q31" i="1" s="1"/>
  <c r="P10" i="1"/>
  <c r="P31" i="1" s="1"/>
  <c r="P71" i="1" s="1"/>
  <c r="O10" i="1"/>
  <c r="O31" i="1" s="1"/>
  <c r="N10" i="1"/>
  <c r="N31" i="1" s="1"/>
  <c r="M10" i="1"/>
  <c r="M31" i="1" s="1"/>
  <c r="M71" i="1" s="1"/>
  <c r="L10" i="1"/>
  <c r="K10" i="1"/>
  <c r="K31" i="1" s="1"/>
  <c r="K71" i="1" s="1"/>
  <c r="J10" i="1"/>
  <c r="I10" i="1"/>
  <c r="I31" i="1" s="1"/>
  <c r="H10" i="1"/>
  <c r="H31" i="1" s="1"/>
  <c r="H71" i="1" s="1"/>
  <c r="G10" i="1"/>
  <c r="G31" i="1" s="1"/>
  <c r="F10" i="1"/>
  <c r="F31" i="1" s="1"/>
  <c r="E10" i="1"/>
  <c r="E31" i="1" s="1"/>
  <c r="E71" i="1" s="1"/>
  <c r="D10" i="1"/>
  <c r="C10" i="1"/>
  <c r="C31" i="1" s="1"/>
  <c r="C71" i="1" s="1"/>
  <c r="BK9" i="1"/>
  <c r="BK31" i="1" s="1"/>
  <c r="I71" i="1" l="1"/>
  <c r="Q71" i="1"/>
  <c r="Y71" i="1"/>
  <c r="AG71" i="1"/>
  <c r="AO71" i="1"/>
  <c r="AW71" i="1"/>
  <c r="BE71" i="1"/>
  <c r="Z71" i="1"/>
  <c r="BF71" i="1"/>
  <c r="AH71" i="1"/>
  <c r="D71" i="1"/>
  <c r="AJ71" i="1"/>
  <c r="J71" i="1"/>
  <c r="AP71" i="1"/>
  <c r="F71" i="1"/>
  <c r="N71" i="1"/>
  <c r="V71" i="1"/>
  <c r="AD71" i="1"/>
  <c r="AL71" i="1"/>
  <c r="AT71" i="1"/>
  <c r="BB71" i="1"/>
  <c r="BJ71" i="1"/>
  <c r="L71" i="1"/>
  <c r="AR71" i="1"/>
  <c r="G71" i="1"/>
  <c r="O71" i="1"/>
  <c r="W71" i="1"/>
  <c r="AE71" i="1"/>
  <c r="AM71" i="1"/>
  <c r="AU71" i="1"/>
  <c r="BC71" i="1"/>
  <c r="R71" i="1"/>
  <c r="AX71" i="1"/>
  <c r="BK58" i="1"/>
  <c r="BK63" i="1" s="1"/>
  <c r="BK71" i="1" s="1"/>
  <c r="BK68" i="1"/>
  <c r="BK69" i="1" s="1"/>
  <c r="BK76" i="1"/>
  <c r="BK77" i="1" s="1"/>
</calcChain>
</file>

<file path=xl/sharedStrings.xml><?xml version="1.0" encoding="utf-8"?>
<sst xmlns="http://schemas.openxmlformats.org/spreadsheetml/2006/main" count="165" uniqueCount="117">
  <si>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</si>
  <si>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</si>
  <si>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</si>
  <si>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</si>
  <si>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</si>
  <si>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</si>
  <si>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</si>
  <si>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</si>
  <si>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</si>
  <si>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</si>
  <si>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</si>
  <si>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</si>
  <si>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</si>
  <si>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</si>
  <si>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</si>
  <si>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</si>
  <si>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</si>
  <si>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</si>
  <si>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</si>
  <si>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</si>
  <si>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</si>
  <si>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</si>
  <si>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</si>
  <si>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</si>
  <si>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</si>
  <si>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</si>
  <si>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</si>
  <si>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</si>
  <si>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</si>
  <si>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</si>
  <si>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</si>
  <si>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</si>
  <si>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</si>
  <si>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</si>
  <si>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</si>
  <si>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</si>
  <si>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</si>
  <si>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</si>
  <si>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</si>
  <si>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</si>
  <si>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</si>
  <si>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</si>
  <si>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</si>
  <si>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</si>
  <si>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</si>
  <si>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</si>
  <si>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</si>
  <si>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</si>
  <si>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</si>
  <si>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</si>
  <si>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</si>
  <si>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</si>
  <si>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</si>
  <si>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</si>
  <si>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</si>
  <si>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</si>
  <si>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</si>
  <si>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</si>
  <si>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2025-03-31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</si>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</sst>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\-??_);_(@_)"/>
    <numFmt numFmtId="166" formatCode="#0.0000"/>
  </numFmts>
  <fonts count="1602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9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6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6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6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6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6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6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0" fontId="409" fillId="401" borderId="402" xfId="0" applyFont="1" applyFill="1" applyBorder="1"/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6" fontId="415" fillId="407" borderId="408" xfId="0" applyNumberFormat="1" applyFont="1" applyFill="1" applyBorder="1" applyAlignment="1">
      <alignment horizontal="right"/>
    </xf>
    <xf numFmtId="166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6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6" fontId="425" fillId="417" borderId="418" xfId="0" applyNumberFormat="1" applyFont="1" applyFill="1" applyBorder="1" applyAlignment="1">
      <alignment horizontal="right"/>
    </xf>
    <xf numFmtId="166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6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6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6" fontId="455" fillId="447" borderId="448" xfId="0" applyNumberFormat="1" applyFont="1" applyFill="1" applyBorder="1" applyAlignment="1">
      <alignment horizontal="right"/>
    </xf>
    <xf numFmtId="166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6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166" fontId="465" fillId="457" borderId="458" xfId="0" applyNumberFormat="1" applyFont="1" applyFill="1" applyBorder="1" applyAlignment="1">
      <alignment horizontal="right"/>
    </xf>
    <xf numFmtId="166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0" fontId="471" fillId="463" borderId="464" xfId="0" applyFont="1" applyFill="1" applyBorder="1" applyAlignment="1">
      <alignment horizontal="right"/>
    </xf>
    <xf numFmtId="0" fontId="472" fillId="464" borderId="465" xfId="0" applyFont="1" applyFill="1" applyBorder="1"/>
    <xf numFmtId="0" fontId="473" fillId="465" borderId="466" xfId="0" applyFont="1" applyFill="1" applyBorder="1"/>
    <xf numFmtId="0" fontId="474" fillId="466" borderId="467" xfId="0" applyFont="1" applyFill="1" applyBorder="1"/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6" fontId="480" fillId="472" borderId="473" xfId="0" applyNumberFormat="1" applyFont="1" applyFill="1" applyBorder="1" applyAlignment="1">
      <alignment horizontal="right"/>
    </xf>
    <xf numFmtId="166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6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6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6" fontId="520" fillId="512" borderId="513" xfId="0" applyNumberFormat="1" applyFont="1" applyFill="1" applyBorder="1" applyAlignment="1">
      <alignment horizontal="right"/>
    </xf>
    <xf numFmtId="166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6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164" fontId="527" fillId="519" borderId="520" xfId="0" applyNumberFormat="1" applyFont="1" applyFill="1" applyBorder="1" applyAlignment="1">
      <alignment horizontal="right"/>
    </xf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6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6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0" fontId="536" fillId="528" borderId="529" xfId="0" applyFont="1" applyFill="1" applyBorder="1"/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6" fontId="542" fillId="534" borderId="535" xfId="0" applyNumberFormat="1" applyFont="1" applyFill="1" applyBorder="1" applyAlignment="1">
      <alignment horizontal="right"/>
    </xf>
    <xf numFmtId="166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6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6" fontId="552" fillId="544" borderId="545" xfId="0" applyNumberFormat="1" applyFont="1" applyFill="1" applyBorder="1" applyAlignment="1">
      <alignment horizontal="right"/>
    </xf>
    <xf numFmtId="166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6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6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6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6" fontId="582" fillId="574" borderId="575" xfId="0" applyNumberFormat="1" applyFont="1" applyFill="1" applyBorder="1" applyAlignment="1">
      <alignment horizontal="right"/>
    </xf>
    <xf numFmtId="166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6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6" fontId="592" fillId="584" borderId="585" xfId="0" applyNumberFormat="1" applyFont="1" applyFill="1" applyBorder="1" applyAlignment="1">
      <alignment horizontal="right"/>
    </xf>
    <xf numFmtId="166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164" fontId="595" fillId="587" borderId="588" xfId="0" applyNumberFormat="1" applyFont="1" applyFill="1" applyBorder="1" applyAlignment="1">
      <alignment horizontal="right"/>
    </xf>
    <xf numFmtId="166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6" fontId="604" fillId="596" borderId="597" xfId="0" applyNumberFormat="1" applyFont="1" applyFill="1" applyBorder="1" applyAlignment="1">
      <alignment horizontal="right"/>
    </xf>
    <xf numFmtId="166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6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6" fontId="614" fillId="606" borderId="607" xfId="0" applyNumberFormat="1" applyFont="1" applyFill="1" applyBorder="1" applyAlignment="1">
      <alignment horizontal="right"/>
    </xf>
    <xf numFmtId="166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6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6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6" fontId="644" fillId="636" borderId="637" xfId="0" applyNumberFormat="1" applyFont="1" applyFill="1" applyBorder="1" applyAlignment="1">
      <alignment horizontal="right"/>
    </xf>
    <xf numFmtId="166" fontId="645" fillId="637" borderId="638" xfId="0" applyNumberFormat="1" applyFont="1" applyFill="1" applyBorder="1" applyAlignment="1">
      <alignment horizontal="right"/>
    </xf>
    <xf numFmtId="166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6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6" fontId="654" fillId="646" borderId="647" xfId="0" applyNumberFormat="1" applyFont="1" applyFill="1" applyBorder="1" applyAlignment="1">
      <alignment horizontal="right"/>
    </xf>
    <xf numFmtId="166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6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6" fontId="666" fillId="658" borderId="659" xfId="0" applyNumberFormat="1" applyFont="1" applyFill="1" applyBorder="1" applyAlignment="1">
      <alignment horizontal="right"/>
    </xf>
    <xf numFmtId="166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6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6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6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6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6" fontId="706" fillId="698" borderId="699" xfId="0" applyNumberFormat="1" applyFont="1" applyFill="1" applyBorder="1" applyAlignment="1">
      <alignment horizontal="right"/>
    </xf>
    <xf numFmtId="166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6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6" fontId="716" fillId="708" borderId="709" xfId="0" applyNumberFormat="1" applyFont="1" applyFill="1" applyBorder="1" applyAlignment="1">
      <alignment horizontal="right"/>
    </xf>
    <xf numFmtId="166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6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6" fontId="728" fillId="720" borderId="721" xfId="0" applyNumberFormat="1" applyFont="1" applyFill="1" applyBorder="1" applyAlignment="1">
      <alignment horizontal="right"/>
    </xf>
    <xf numFmtId="166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6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6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6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6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6" fontId="768" fillId="760" borderId="761" xfId="0" applyNumberFormat="1" applyFont="1" applyFill="1" applyBorder="1" applyAlignment="1">
      <alignment horizontal="right"/>
    </xf>
    <xf numFmtId="166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6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6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6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6" fontId="790" fillId="782" borderId="783" xfId="0" applyNumberFormat="1" applyFont="1" applyFill="1" applyBorder="1" applyAlignment="1">
      <alignment horizontal="right"/>
    </xf>
    <xf numFmtId="166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6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6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6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6" fontId="810" fillId="802" borderId="803" xfId="0" applyNumberFormat="1" applyFont="1" applyFill="1" applyBorder="1" applyAlignment="1">
      <alignment horizontal="right"/>
    </xf>
    <xf numFmtId="166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6" fontId="830" fillId="822" borderId="823" xfId="0" applyNumberFormat="1" applyFont="1" applyFill="1" applyBorder="1" applyAlignment="1">
      <alignment horizontal="right"/>
    </xf>
    <xf numFmtId="166" fontId="831" fillId="823" borderId="824" xfId="0" applyNumberFormat="1" applyFont="1" applyFill="1" applyBorder="1" applyAlignment="1">
      <alignment horizontal="right"/>
    </xf>
    <xf numFmtId="166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6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6" fontId="840" fillId="832" borderId="833" xfId="0" applyNumberFormat="1" applyFont="1" applyFill="1" applyBorder="1" applyAlignment="1">
      <alignment horizontal="right"/>
    </xf>
    <xf numFmtId="166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6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6" fontId="852" fillId="844" borderId="845" xfId="0" applyNumberFormat="1" applyFont="1" applyFill="1" applyBorder="1" applyAlignment="1">
      <alignment horizontal="right"/>
    </xf>
    <xf numFmtId="166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6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6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6" fontId="892" fillId="884" borderId="885" xfId="0" applyNumberFormat="1" applyFont="1" applyFill="1" applyBorder="1" applyAlignment="1">
      <alignment horizontal="right"/>
    </xf>
    <xf numFmtId="166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6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6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6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 applyAlignment="1">
      <alignment horizontal="right"/>
    </xf>
    <xf numFmtId="0" fontId="909" fillId="901" borderId="902" xfId="0" applyFont="1" applyFill="1" applyBorder="1" applyAlignment="1">
      <alignment horizontal="right"/>
    </xf>
    <xf numFmtId="0" fontId="910" fillId="902" borderId="903" xfId="0" applyFont="1" applyFill="1" applyBorder="1"/>
    <xf numFmtId="0" fontId="911" fillId="903" borderId="904" xfId="0" applyFont="1" applyFill="1" applyBorder="1"/>
    <xf numFmtId="0" fontId="912" fillId="904" borderId="905" xfId="0" applyFont="1" applyFill="1" applyBorder="1"/>
    <xf numFmtId="0" fontId="913" fillId="905" borderId="906" xfId="0" applyFont="1" applyFill="1" applyBorder="1"/>
    <xf numFmtId="0" fontId="914" fillId="906" borderId="907" xfId="0" applyFont="1" applyFill="1" applyBorder="1"/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6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0" fontId="976" fillId="968" borderId="969" xfId="0" applyFont="1" applyFill="1" applyBorder="1" applyAlignment="1">
      <alignment horizontal="right"/>
    </xf>
    <xf numFmtId="0" fontId="977" fillId="969" borderId="970" xfId="0" applyFont="1" applyFill="1" applyBorder="1" applyAlignment="1">
      <alignment horizontal="right"/>
    </xf>
    <xf numFmtId="0" fontId="978" fillId="970" borderId="971" xfId="0" applyFont="1" applyFill="1" applyBorder="1"/>
    <xf numFmtId="0" fontId="979" fillId="971" borderId="972" xfId="0" applyFont="1" applyFill="1" applyBorder="1"/>
    <xf numFmtId="0" fontId="980" fillId="972" borderId="973" xfId="0" applyFont="1" applyFill="1" applyBorder="1"/>
    <xf numFmtId="0" fontId="981" fillId="973" borderId="974" xfId="0" applyFont="1" applyFill="1" applyBorder="1"/>
    <xf numFmtId="0" fontId="982" fillId="974" borderId="975" xfId="0" applyFont="1" applyFill="1" applyBorder="1"/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6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0" fontId="1044" fillId="1036" borderId="1037" xfId="0" applyFont="1" applyFill="1" applyBorder="1" applyAlignment="1">
      <alignment horizontal="right"/>
    </xf>
    <xf numFmtId="0" fontId="1045" fillId="1037" borderId="1038" xfId="0" applyFont="1" applyFill="1" applyBorder="1"/>
    <xf numFmtId="0" fontId="1046" fillId="1038" borderId="1039" xfId="0" applyFont="1" applyFill="1" applyBorder="1"/>
    <xf numFmtId="0" fontId="1047" fillId="1039" borderId="1040" xfId="0" applyFont="1" applyFill="1" applyBorder="1"/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6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0" fontId="1109" fillId="1101" borderId="1102" xfId="0" applyFont="1" applyFill="1" applyBorder="1" applyAlignment="1">
      <alignment horizontal="right"/>
    </xf>
    <xf numFmtId="0" fontId="1110" fillId="1102" borderId="1103" xfId="0" applyFont="1" applyFill="1" applyBorder="1" applyAlignment="1">
      <alignment horizontal="right"/>
    </xf>
    <xf numFmtId="0" fontId="1111" fillId="1103" borderId="1104" xfId="0" applyFont="1" applyFill="1" applyBorder="1"/>
    <xf numFmtId="0" fontId="1112" fillId="1104" borderId="1105" xfId="0" applyFont="1" applyFill="1" applyBorder="1"/>
    <xf numFmtId="0" fontId="1113" fillId="1105" borderId="1106" xfId="0" applyFont="1" applyFill="1" applyBorder="1"/>
    <xf numFmtId="0" fontId="1114" fillId="1106" borderId="1107" xfId="0" applyFont="1" applyFill="1" applyBorder="1"/>
    <xf numFmtId="0" fontId="1115" fillId="1107" borderId="1108" xfId="0" applyFont="1" applyFill="1" applyBorder="1"/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6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0" fontId="1177" fillId="1169" borderId="1170" xfId="0" applyFont="1" applyFill="1" applyBorder="1" applyAlignment="1">
      <alignment horizontal="right"/>
    </xf>
    <xf numFmtId="0" fontId="1178" fillId="1170" borderId="1171" xfId="0" applyFont="1" applyFill="1" applyBorder="1" applyAlignment="1">
      <alignment horizontal="right"/>
    </xf>
    <xf numFmtId="0" fontId="1179" fillId="1171" borderId="1172" xfId="0" applyFont="1" applyFill="1" applyBorder="1" applyAlignment="1">
      <alignment horizontal="right"/>
    </xf>
    <xf numFmtId="0" fontId="1180" fillId="1172" borderId="1173" xfId="0" applyFont="1" applyFill="1" applyBorder="1"/>
    <xf numFmtId="0" fontId="1181" fillId="1173" borderId="1174" xfId="0" applyFont="1" applyFill="1" applyBorder="1"/>
    <xf numFmtId="0" fontId="1182" fillId="1174" borderId="1175" xfId="0" applyFont="1" applyFill="1" applyBorder="1"/>
    <xf numFmtId="0" fontId="1183" fillId="1175" borderId="1176" xfId="0" applyFont="1" applyFill="1" applyBorder="1"/>
    <xf numFmtId="0" fontId="1184" fillId="1176" borderId="1177" xfId="0" applyFont="1" applyFill="1" applyBorder="1"/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6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0" fontId="1246" fillId="1238" borderId="1239" xfId="0" applyFont="1" applyFill="1" applyBorder="1" applyAlignment="1">
      <alignment horizontal="right"/>
    </xf>
    <xf numFmtId="0" fontId="1247" fillId="1239" borderId="1240" xfId="0" applyFont="1" applyFill="1" applyBorder="1" applyAlignment="1">
      <alignment horizontal="right"/>
    </xf>
    <xf numFmtId="0" fontId="1248" fillId="1240" borderId="1241" xfId="0" applyFont="1" applyFill="1" applyBorder="1"/>
    <xf numFmtId="0" fontId="1249" fillId="1241" borderId="1242" xfId="0" applyFont="1" applyFill="1" applyBorder="1"/>
    <xf numFmtId="0" fontId="1250" fillId="1242" borderId="1243" xfId="0" applyFont="1" applyFill="1" applyBorder="1"/>
    <xf numFmtId="0" fontId="1251" fillId="1243" borderId="1244" xfId="0" applyFont="1" applyFill="1" applyBorder="1"/>
    <xf numFmtId="164" fontId="1252" fillId="1244" borderId="1245" xfId="0" applyNumberFormat="1" applyFont="1" applyFill="1" applyBorder="1"/>
    <xf numFmtId="164" fontId="1253" fillId="1245" borderId="1246" xfId="0" applyNumberFormat="1" applyFont="1" applyFill="1" applyBorder="1"/>
    <xf numFmtId="164" fontId="1254" fillId="1246" borderId="1247" xfId="0" applyNumberFormat="1" applyFont="1" applyFill="1" applyBorder="1"/>
    <xf numFmtId="164" fontId="1255" fillId="1247" borderId="1248" xfId="0" applyNumberFormat="1" applyFont="1" applyFill="1" applyBorder="1"/>
    <xf numFmtId="164" fontId="1256" fillId="1248" borderId="1249" xfId="0" applyNumberFormat="1" applyFont="1" applyFill="1" applyBorder="1"/>
    <xf numFmtId="164" fontId="1257" fillId="1249" borderId="1250" xfId="0" applyNumberFormat="1" applyFont="1" applyFill="1" applyBorder="1"/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 vertical="center"/>
    </xf>
    <xf numFmtId="2" fontId="1594" fillId="1586" borderId="1587" xfId="4" applyNumberFormat="1" applyFont="1" applyFill="1" applyBorder="1" applyAlignment="1" applyProtection="1">
      <alignment horizontal="right" vertical="center"/>
    </xf>
    <xf numFmtId="2" fontId="1595" fillId="1587" borderId="1588" xfId="4" applyNumberFormat="1" applyFont="1" applyFill="1" applyBorder="1" applyAlignment="1" applyProtection="1">
      <alignment horizontal="right" vertical="center"/>
    </xf>
    <xf numFmtId="2" fontId="1596" fillId="1588" borderId="1589" xfId="4" applyNumberFormat="1" applyFont="1" applyFill="1" applyBorder="1" applyAlignment="1" applyProtection="1">
      <alignment horizontal="right" vertical="center"/>
    </xf>
    <xf numFmtId="2" fontId="1597" fillId="1589" borderId="1590" xfId="4" applyNumberFormat="1" applyFont="1" applyFill="1" applyBorder="1" applyAlignment="1" applyProtection="1">
      <alignment horizontal="right" vertical="center"/>
    </xf>
    <xf numFmtId="2" fontId="1598" fillId="1590" borderId="1591" xfId="4" applyNumberFormat="1" applyFont="1" applyFill="1" applyBorder="1" applyAlignment="1" applyProtection="1">
      <alignment horizontal="right" vertical="center"/>
    </xf>
    <xf numFmtId="2" fontId="1599" fillId="1591" borderId="1592" xfId="4" applyNumberFormat="1" applyFont="1" applyFill="1" applyBorder="1" applyAlignment="1" applyProtection="1">
      <alignment horizontal="right" vertical="center"/>
    </xf>
    <xf numFmtId="2" fontId="1600" fillId="1592" borderId="1593" xfId="4" applyNumberFormat="1" applyFont="1" applyFill="1" applyBorder="1" applyAlignment="1" applyProtection="1">
      <alignment horizontal="right" vertical="center"/>
    </xf>
    <xf numFmtId="2" fontId="1601" fillId="1593" borderId="1594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91" fillId="1583" borderId="1584" xfId="3" applyNumberFormat="1" applyFont="1" applyFill="1" applyBorder="1" applyAlignment="1">
      <alignment horizontal="center" vertical="top" wrapText="1"/>
    </xf>
    <xf numFmtId="0" fontId="1592" fillId="1584" borderId="1585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2" sqref="B2:B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14" t="s">
        <v>0</v>
      </c>
      <c r="B2" s="1614" t="s">
        <v>1</v>
      </c>
      <c r="C2" s="1618" t="s">
        <v>58</v>
      </c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1613"/>
      <c r="Q2" s="1613"/>
      <c r="R2" s="1613"/>
      <c r="S2" s="1613"/>
      <c r="T2" s="1613"/>
      <c r="U2" s="1613"/>
      <c r="V2" s="1613"/>
      <c r="W2" s="1613"/>
      <c r="X2" s="1613"/>
      <c r="Y2" s="1613"/>
      <c r="Z2" s="1613"/>
      <c r="AA2" s="1613"/>
      <c r="AB2" s="1613"/>
      <c r="AC2" s="1613"/>
      <c r="AD2" s="1613"/>
      <c r="AE2" s="1613"/>
      <c r="AF2" s="1613"/>
      <c r="AG2" s="1613"/>
      <c r="AH2" s="1613"/>
      <c r="AI2" s="1613"/>
      <c r="AJ2" s="1613"/>
      <c r="AK2" s="1613"/>
      <c r="AL2" s="1613"/>
      <c r="AM2" s="1613"/>
      <c r="AN2" s="1613"/>
      <c r="AO2" s="1613"/>
      <c r="AP2" s="1613"/>
      <c r="AQ2" s="1613"/>
      <c r="AR2" s="1613"/>
      <c r="AS2" s="1613"/>
      <c r="AT2" s="1613"/>
      <c r="AU2" s="1613"/>
      <c r="AV2" s="1613"/>
      <c r="AW2" s="1613"/>
      <c r="AX2" s="1613"/>
      <c r="AY2" s="1613"/>
      <c r="AZ2" s="1613"/>
      <c r="BA2" s="1613"/>
      <c r="BB2" s="1613"/>
      <c r="BC2" s="1613"/>
      <c r="BD2" s="1613"/>
      <c r="BE2" s="1613"/>
      <c r="BF2" s="1613"/>
      <c r="BG2" s="1613"/>
      <c r="BH2" s="1613"/>
      <c r="BI2" s="1613"/>
      <c r="BJ2" s="1613"/>
      <c r="BK2" s="1616" t="s">
        <v>2</v>
      </c>
    </row>
    <row r="3" spans="1:75" ht="18" customHeight="1">
      <c r="A3" s="1614"/>
      <c r="B3" s="1614"/>
      <c r="C3" s="1613" t="s">
        <v>3</v>
      </c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 t="s">
        <v>4</v>
      </c>
      <c r="X3" s="1613"/>
      <c r="Y3" s="1613"/>
      <c r="Z3" s="1613"/>
      <c r="AA3" s="1613"/>
      <c r="AB3" s="1613"/>
      <c r="AC3" s="1613"/>
      <c r="AD3" s="1613"/>
      <c r="AE3" s="1613"/>
      <c r="AF3" s="1613"/>
      <c r="AG3" s="1613"/>
      <c r="AH3" s="1613"/>
      <c r="AI3" s="1613"/>
      <c r="AJ3" s="1613"/>
      <c r="AK3" s="1613"/>
      <c r="AL3" s="1613"/>
      <c r="AM3" s="1613"/>
      <c r="AN3" s="1613"/>
      <c r="AO3" s="1613"/>
      <c r="AP3" s="1613"/>
      <c r="AQ3" s="1613" t="s">
        <v>5</v>
      </c>
      <c r="AR3" s="1613"/>
      <c r="AS3" s="1613"/>
      <c r="AT3" s="1613"/>
      <c r="AU3" s="1613"/>
      <c r="AV3" s="1613"/>
      <c r="AW3" s="1613"/>
      <c r="AX3" s="1613"/>
      <c r="AY3" s="1613"/>
      <c r="AZ3" s="1613"/>
      <c r="BA3" s="1613"/>
      <c r="BB3" s="1613"/>
      <c r="BC3" s="1613"/>
      <c r="BD3" s="1613"/>
      <c r="BE3" s="1613"/>
      <c r="BF3" s="1613"/>
      <c r="BG3" s="1613"/>
      <c r="BH3" s="1613"/>
      <c r="BI3" s="1613"/>
      <c r="BJ3" s="1613"/>
      <c r="BK3" s="1616"/>
    </row>
    <row r="4" spans="1:75">
      <c r="A4" s="1614"/>
      <c r="B4" s="1614"/>
      <c r="C4" s="1619" t="s">
        <v>6</v>
      </c>
      <c r="D4" s="1619"/>
      <c r="E4" s="1619"/>
      <c r="F4" s="1619"/>
      <c r="G4" s="1619"/>
      <c r="H4" s="1619"/>
      <c r="I4" s="1619"/>
      <c r="J4" s="1619"/>
      <c r="K4" s="1619"/>
      <c r="L4" s="1619"/>
      <c r="M4" s="1619" t="s">
        <v>7</v>
      </c>
      <c r="N4" s="1619"/>
      <c r="O4" s="1619"/>
      <c r="P4" s="1619"/>
      <c r="Q4" s="1619"/>
      <c r="R4" s="1619"/>
      <c r="S4" s="1619"/>
      <c r="T4" s="1619"/>
      <c r="U4" s="1619"/>
      <c r="V4" s="1619"/>
      <c r="W4" s="1619" t="s">
        <v>6</v>
      </c>
      <c r="X4" s="1619"/>
      <c r="Y4" s="1619"/>
      <c r="Z4" s="1619"/>
      <c r="AA4" s="1619"/>
      <c r="AB4" s="1619"/>
      <c r="AC4" s="1619"/>
      <c r="AD4" s="1619"/>
      <c r="AE4" s="1619"/>
      <c r="AF4" s="1619"/>
      <c r="AG4" s="1619" t="s">
        <v>7</v>
      </c>
      <c r="AH4" s="1619"/>
      <c r="AI4" s="1619"/>
      <c r="AJ4" s="1619"/>
      <c r="AK4" s="1619"/>
      <c r="AL4" s="1619"/>
      <c r="AM4" s="1619"/>
      <c r="AN4" s="1619"/>
      <c r="AO4" s="1619"/>
      <c r="AP4" s="1619"/>
      <c r="AQ4" s="1619" t="s">
        <v>6</v>
      </c>
      <c r="AR4" s="1619"/>
      <c r="AS4" s="1619"/>
      <c r="AT4" s="1619"/>
      <c r="AU4" s="1619"/>
      <c r="AV4" s="1619"/>
      <c r="AW4" s="1619"/>
      <c r="AX4" s="1619"/>
      <c r="AY4" s="1619"/>
      <c r="AZ4" s="1619"/>
      <c r="BA4" s="1619" t="s">
        <v>7</v>
      </c>
      <c r="BB4" s="1619"/>
      <c r="BC4" s="1619"/>
      <c r="BD4" s="1619"/>
      <c r="BE4" s="1619"/>
      <c r="BF4" s="1619"/>
      <c r="BG4" s="1619"/>
      <c r="BH4" s="1619"/>
      <c r="BI4" s="1619"/>
      <c r="BJ4" s="1619"/>
      <c r="BK4" s="1616"/>
    </row>
    <row r="5" spans="1:75" ht="15" customHeight="1">
      <c r="A5" s="1614"/>
      <c r="B5" s="1614"/>
      <c r="C5" s="1613" t="s">
        <v>8</v>
      </c>
      <c r="D5" s="1613"/>
      <c r="E5" s="1613"/>
      <c r="F5" s="1613"/>
      <c r="G5" s="1613"/>
      <c r="H5" s="1613" t="s">
        <v>9</v>
      </c>
      <c r="I5" s="1613"/>
      <c r="J5" s="1613"/>
      <c r="K5" s="1613"/>
      <c r="L5" s="1613"/>
      <c r="M5" s="1613" t="s">
        <v>8</v>
      </c>
      <c r="N5" s="1613"/>
      <c r="O5" s="1613"/>
      <c r="P5" s="1613"/>
      <c r="Q5" s="1613"/>
      <c r="R5" s="1613" t="s">
        <v>9</v>
      </c>
      <c r="S5" s="1613"/>
      <c r="T5" s="1613"/>
      <c r="U5" s="1613"/>
      <c r="V5" s="1613"/>
      <c r="W5" s="1613" t="s">
        <v>8</v>
      </c>
      <c r="X5" s="1613"/>
      <c r="Y5" s="1613"/>
      <c r="Z5" s="1613"/>
      <c r="AA5" s="1613"/>
      <c r="AB5" s="1613" t="s">
        <v>9</v>
      </c>
      <c r="AC5" s="1613"/>
      <c r="AD5" s="1613"/>
      <c r="AE5" s="1613"/>
      <c r="AF5" s="1613"/>
      <c r="AG5" s="1613" t="s">
        <v>8</v>
      </c>
      <c r="AH5" s="1613"/>
      <c r="AI5" s="1613"/>
      <c r="AJ5" s="1613"/>
      <c r="AK5" s="1613"/>
      <c r="AL5" s="1613" t="s">
        <v>9</v>
      </c>
      <c r="AM5" s="1613"/>
      <c r="AN5" s="1613"/>
      <c r="AO5" s="1613"/>
      <c r="AP5" s="1613"/>
      <c r="AQ5" s="1613" t="s">
        <v>8</v>
      </c>
      <c r="AR5" s="1613"/>
      <c r="AS5" s="1613"/>
      <c r="AT5" s="1613"/>
      <c r="AU5" s="1613"/>
      <c r="AV5" s="1613" t="s">
        <v>9</v>
      </c>
      <c r="AW5" s="1613"/>
      <c r="AX5" s="1613"/>
      <c r="AY5" s="1613"/>
      <c r="AZ5" s="1613"/>
      <c r="BA5" s="1613" t="s">
        <v>8</v>
      </c>
      <c r="BB5" s="1613"/>
      <c r="BC5" s="1613"/>
      <c r="BD5" s="1613"/>
      <c r="BE5" s="1613"/>
      <c r="BF5" s="1613" t="s">
        <v>9</v>
      </c>
      <c r="BG5" s="1613"/>
      <c r="BH5" s="1613"/>
      <c r="BI5" s="1613"/>
      <c r="BJ5" s="1613"/>
      <c r="BK5" s="1616"/>
    </row>
    <row r="6" spans="1:75" ht="15" customHeight="1">
      <c r="A6" s="1615"/>
      <c r="B6" s="1615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17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22" t="s">
        <v>83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4.2859491700000003</v>
      </c>
      <c r="I35" s="429">
        <v>1.8139163899999999</v>
      </c>
      <c r="J35" s="430">
        <v>0</v>
      </c>
      <c r="K35" s="431">
        <v>0</v>
      </c>
      <c r="L35" s="432">
        <v>8.1211920000000007E-2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2.43286202</v>
      </c>
      <c r="S35" s="439">
        <v>3.6768E-3</v>
      </c>
      <c r="T35" s="440">
        <v>0</v>
      </c>
      <c r="U35" s="441">
        <v>0</v>
      </c>
      <c r="V35" s="442">
        <v>0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4.0122100000000001E-2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5.9439760000000001E-2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50.592737440000001</v>
      </c>
      <c r="AW35" s="469">
        <v>3.8547703499999999</v>
      </c>
      <c r="AX35" s="470">
        <v>0</v>
      </c>
      <c r="AY35" s="471">
        <v>0</v>
      </c>
      <c r="AZ35" s="472">
        <v>2.3783437300000001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8.3652840699999995</v>
      </c>
      <c r="BG35" s="479">
        <v>0.11647830000000001</v>
      </c>
      <c r="BH35" s="480">
        <v>0</v>
      </c>
      <c r="BI35" s="481">
        <v>0</v>
      </c>
      <c r="BJ35" s="482">
        <v>0</v>
      </c>
      <c r="BK35" s="483">
        <f>SUM(C35:BJ35)</f>
        <v>74.024792050000002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4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4.2859491700000003</v>
      </c>
      <c r="I36" s="7">
        <f t="shared" si="7"/>
        <v>1.8139163899999999</v>
      </c>
      <c r="J36" s="7">
        <f t="shared" si="7"/>
        <v>0</v>
      </c>
      <c r="K36" s="7">
        <f t="shared" si="7"/>
        <v>0</v>
      </c>
      <c r="L36" s="7">
        <f t="shared" si="7"/>
        <v>8.1211920000000007E-2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2.43286202</v>
      </c>
      <c r="S36" s="7">
        <f t="shared" si="7"/>
        <v>3.6768E-3</v>
      </c>
      <c r="T36" s="7">
        <f t="shared" si="7"/>
        <v>0</v>
      </c>
      <c r="U36" s="7">
        <f t="shared" si="7"/>
        <v>0</v>
      </c>
      <c r="V36" s="7">
        <f t="shared" si="7"/>
        <v>0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4.0122100000000001E-2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5.9439760000000001E-2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50.592737440000001</v>
      </c>
      <c r="AW36" s="7">
        <f t="shared" si="7"/>
        <v>3.8547703499999999</v>
      </c>
      <c r="AX36" s="7">
        <f t="shared" si="7"/>
        <v>0</v>
      </c>
      <c r="AY36" s="7">
        <f t="shared" si="7"/>
        <v>0</v>
      </c>
      <c r="AZ36" s="7">
        <f t="shared" si="7"/>
        <v>2.3783437300000001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8.3652840699999995</v>
      </c>
      <c r="BG36" s="7">
        <f t="shared" si="7"/>
        <v>0.11647830000000001</v>
      </c>
      <c r="BH36" s="7">
        <f t="shared" si="7"/>
        <v>0</v>
      </c>
      <c r="BI36" s="7">
        <f t="shared" si="7"/>
        <v>0</v>
      </c>
      <c r="BJ36" s="7">
        <f t="shared" si="7"/>
        <v>0</v>
      </c>
      <c r="BK36" s="7">
        <f t="shared" si="7"/>
        <v>74.024792050000002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6" t="s">
        <v>65</v>
      </c>
      <c r="B38" s="485" t="s">
        <v>84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7" t="s">
        <v>85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0.98342046000000005</v>
      </c>
      <c r="I39" s="494">
        <v>0.26077012999999999</v>
      </c>
      <c r="J39" s="495">
        <v>0</v>
      </c>
      <c r="K39" s="496">
        <v>0</v>
      </c>
      <c r="L39" s="497">
        <v>0.71261434999999995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0.56499233000000004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0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4.9210209200000001</v>
      </c>
      <c r="AW39" s="534">
        <v>9.7365500000000001E-3</v>
      </c>
      <c r="AX39" s="535">
        <v>0</v>
      </c>
      <c r="AY39" s="536">
        <v>0</v>
      </c>
      <c r="AZ39" s="537">
        <v>1.5842071099999999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1.3685123400000001</v>
      </c>
      <c r="BG39" s="544">
        <v>0</v>
      </c>
      <c r="BH39" s="545">
        <v>0</v>
      </c>
      <c r="BI39" s="546">
        <v>0</v>
      </c>
      <c r="BJ39" s="547">
        <v>0.21087434999999999</v>
      </c>
      <c r="BK39" s="548">
        <f t="shared" ref="BK39:BK45" si="8">SUM(C39:BJ39)</f>
        <v>10.616148540000001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9" t="s">
        <v>86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45.815809229999999</v>
      </c>
      <c r="I40" s="556">
        <v>1.01334065</v>
      </c>
      <c r="J40" s="557">
        <v>0</v>
      </c>
      <c r="K40" s="558">
        <v>0</v>
      </c>
      <c r="L40" s="559">
        <v>20.602677119999999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49.652526379999998</v>
      </c>
      <c r="S40" s="566">
        <v>0.11146209999999999</v>
      </c>
      <c r="T40" s="567">
        <v>0</v>
      </c>
      <c r="U40" s="568">
        <v>0</v>
      </c>
      <c r="V40" s="569">
        <v>4.9817456299999998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7.7304999999999995E-4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1.1700520000000001E-2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70.642986690000001</v>
      </c>
      <c r="AW40" s="596">
        <v>2.8730423100000002</v>
      </c>
      <c r="AX40" s="597">
        <v>0</v>
      </c>
      <c r="AY40" s="598">
        <v>0</v>
      </c>
      <c r="AZ40" s="599">
        <v>45.280581480000002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18.376993339999999</v>
      </c>
      <c r="BG40" s="606">
        <v>0.47474228000000002</v>
      </c>
      <c r="BH40" s="607">
        <v>0</v>
      </c>
      <c r="BI40" s="608">
        <v>0</v>
      </c>
      <c r="BJ40" s="609">
        <v>6.3346512099999996</v>
      </c>
      <c r="BK40" s="610">
        <f t="shared" si="8"/>
        <v>266.17303198999997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87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1.49601015</v>
      </c>
      <c r="I41" s="618">
        <v>1.1791712000000001</v>
      </c>
      <c r="J41" s="619">
        <v>0</v>
      </c>
      <c r="K41" s="620">
        <v>0</v>
      </c>
      <c r="L41" s="621">
        <v>0.13811951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0.43624977999999998</v>
      </c>
      <c r="S41" s="628">
        <v>4.8152999999999998E-3</v>
      </c>
      <c r="T41" s="629">
        <v>0</v>
      </c>
      <c r="U41" s="630">
        <v>0</v>
      </c>
      <c r="V41" s="631">
        <v>3.1351339999999998E-2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3.0874840000000001E-2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302.70039227000001</v>
      </c>
      <c r="AW41" s="658">
        <v>4.7999096899999998</v>
      </c>
      <c r="AX41" s="659">
        <v>2.0583230000000001E-2</v>
      </c>
      <c r="AY41" s="660">
        <v>0</v>
      </c>
      <c r="AZ41" s="661">
        <v>9.2502716300000003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10.71293869</v>
      </c>
      <c r="BG41" s="668">
        <v>4.6987729999999998E-2</v>
      </c>
      <c r="BH41" s="669">
        <v>0</v>
      </c>
      <c r="BI41" s="670">
        <v>0</v>
      </c>
      <c r="BJ41" s="671">
        <v>0.28980247999999997</v>
      </c>
      <c r="BK41" s="672">
        <f t="shared" si="8"/>
        <v>331.13747783999997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88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0.93835760000000001</v>
      </c>
      <c r="I42" s="680">
        <v>0.25879411000000002</v>
      </c>
      <c r="J42" s="681">
        <v>0</v>
      </c>
      <c r="K42" s="682">
        <v>0</v>
      </c>
      <c r="L42" s="683">
        <v>3.2847800000000002E-3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0.40457599999999999</v>
      </c>
      <c r="S42" s="690">
        <v>0</v>
      </c>
      <c r="T42" s="691">
        <v>0</v>
      </c>
      <c r="U42" s="692">
        <v>0</v>
      </c>
      <c r="V42" s="693">
        <v>8.3933309999999997E-2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6.4103190000000004E-2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4.6896690200000002</v>
      </c>
      <c r="AW42" s="720">
        <v>0.22144855999999999</v>
      </c>
      <c r="AX42" s="721">
        <v>0</v>
      </c>
      <c r="AY42" s="722">
        <v>0</v>
      </c>
      <c r="AZ42" s="723">
        <v>0.64803588000000001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0.88246517999999996</v>
      </c>
      <c r="BG42" s="730">
        <v>6.4110890000000004E-2</v>
      </c>
      <c r="BH42" s="731">
        <v>0</v>
      </c>
      <c r="BI42" s="732">
        <v>0</v>
      </c>
      <c r="BJ42" s="733">
        <v>5.3670089999999997E-2</v>
      </c>
      <c r="BK42" s="734">
        <f t="shared" si="8"/>
        <v>8.3124486100000006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89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0.54360591999999996</v>
      </c>
      <c r="I43" s="742">
        <v>0.52894569999999996</v>
      </c>
      <c r="J43" s="743">
        <v>0</v>
      </c>
      <c r="K43" s="744">
        <v>0</v>
      </c>
      <c r="L43" s="745">
        <v>1.8456699999999999E-2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0.33772131999999999</v>
      </c>
      <c r="S43" s="752">
        <v>0</v>
      </c>
      <c r="T43" s="753">
        <v>0</v>
      </c>
      <c r="U43" s="754">
        <v>0</v>
      </c>
      <c r="V43" s="755">
        <v>2.0264599999999999E-3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0.92510073000000004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30.18353003</v>
      </c>
      <c r="AW43" s="782">
        <v>7.7885032499999998</v>
      </c>
      <c r="AX43" s="783">
        <v>0</v>
      </c>
      <c r="AY43" s="784">
        <v>0</v>
      </c>
      <c r="AZ43" s="785">
        <v>3.0864868699999999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1.9084484799999999</v>
      </c>
      <c r="BG43" s="792">
        <v>0</v>
      </c>
      <c r="BH43" s="793">
        <v>0</v>
      </c>
      <c r="BI43" s="794">
        <v>0</v>
      </c>
      <c r="BJ43" s="795">
        <v>0.49642913999999999</v>
      </c>
      <c r="BK43" s="796">
        <f t="shared" si="8"/>
        <v>45.819254599999994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90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2.51236835</v>
      </c>
      <c r="I44" s="804">
        <v>0.84109407999999997</v>
      </c>
      <c r="J44" s="805">
        <v>0</v>
      </c>
      <c r="K44" s="806">
        <v>0</v>
      </c>
      <c r="L44" s="807">
        <v>0.29883694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0.75816304000000001</v>
      </c>
      <c r="S44" s="814">
        <v>0</v>
      </c>
      <c r="T44" s="815">
        <v>0</v>
      </c>
      <c r="U44" s="816">
        <v>0</v>
      </c>
      <c r="V44" s="817">
        <v>7.9941390000000001E-2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6.43218E-3</v>
      </c>
      <c r="AC44" s="824">
        <v>1.0474809999999999E-2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87.832509999999999</v>
      </c>
      <c r="AW44" s="844">
        <v>3.33073591</v>
      </c>
      <c r="AX44" s="845">
        <v>3.7709300000000001E-2</v>
      </c>
      <c r="AY44" s="846">
        <v>0</v>
      </c>
      <c r="AZ44" s="847">
        <v>9.1054247700000008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5.0902203999999998</v>
      </c>
      <c r="BG44" s="854">
        <v>7.4783530000000001E-2</v>
      </c>
      <c r="BH44" s="855">
        <v>0</v>
      </c>
      <c r="BI44" s="856">
        <v>0</v>
      </c>
      <c r="BJ44" s="857">
        <v>1.29002086</v>
      </c>
      <c r="BK44" s="858">
        <f t="shared" si="8"/>
        <v>111.26871556000002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91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1.5441049899999999</v>
      </c>
      <c r="I45" s="866">
        <v>1.651292E-2</v>
      </c>
      <c r="J45" s="867">
        <v>0</v>
      </c>
      <c r="K45" s="868">
        <v>0</v>
      </c>
      <c r="L45" s="869">
        <v>0.29746506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1.1076996800000001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0.85619785000000004</v>
      </c>
      <c r="AW45" s="906">
        <v>0.10366801</v>
      </c>
      <c r="AX45" s="907">
        <v>0</v>
      </c>
      <c r="AY45" s="908">
        <v>0</v>
      </c>
      <c r="AZ45" s="909">
        <v>0.83799559999999995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0.13665474999999999</v>
      </c>
      <c r="BG45" s="916">
        <v>0</v>
      </c>
      <c r="BH45" s="917">
        <v>0</v>
      </c>
      <c r="BI45" s="918">
        <v>0</v>
      </c>
      <c r="BJ45" s="919">
        <v>0.23440823</v>
      </c>
      <c r="BK45" s="920">
        <f t="shared" si="8"/>
        <v>5.1347070899999991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67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53.833676699999998</v>
      </c>
      <c r="I46" s="7">
        <f t="shared" si="9"/>
        <v>4.0986287900000002</v>
      </c>
      <c r="J46" s="7">
        <f t="shared" si="9"/>
        <v>0</v>
      </c>
      <c r="K46" s="7">
        <f t="shared" si="9"/>
        <v>0</v>
      </c>
      <c r="L46" s="7">
        <f t="shared" si="9"/>
        <v>22.071454460000002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53.261928529999999</v>
      </c>
      <c r="S46" s="7">
        <f t="shared" si="9"/>
        <v>0.11627739999999999</v>
      </c>
      <c r="T46" s="7">
        <f t="shared" si="9"/>
        <v>0</v>
      </c>
      <c r="U46" s="7">
        <f t="shared" si="9"/>
        <v>0</v>
      </c>
      <c r="V46" s="7">
        <f t="shared" si="9"/>
        <v>5.1789981299999992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7.1308419999999997E-2</v>
      </c>
      <c r="AC46" s="7">
        <f t="shared" si="9"/>
        <v>0.96645037999999994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1.1700520000000001E-2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501.82630678000004</v>
      </c>
      <c r="AW46" s="7">
        <f t="shared" si="9"/>
        <v>19.12704428</v>
      </c>
      <c r="AX46" s="7">
        <f t="shared" si="9"/>
        <v>5.8292530000000002E-2</v>
      </c>
      <c r="AY46" s="7">
        <f t="shared" si="9"/>
        <v>0</v>
      </c>
      <c r="AZ46" s="7">
        <f t="shared" si="9"/>
        <v>69.793003340000013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38.476233179999994</v>
      </c>
      <c r="BG46" s="7">
        <f t="shared" si="9"/>
        <v>0.66062443000000004</v>
      </c>
      <c r="BH46" s="7">
        <f t="shared" si="9"/>
        <v>0</v>
      </c>
      <c r="BI46" s="7">
        <f t="shared" si="9"/>
        <v>0</v>
      </c>
      <c r="BJ46" s="7">
        <f t="shared" si="9"/>
        <v>8.9098563599999991</v>
      </c>
      <c r="BK46" s="7">
        <f t="shared" si="9"/>
        <v>778.46178423000003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22" t="s">
        <v>92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58.11962587</v>
      </c>
      <c r="I47" s="7">
        <f t="shared" si="10"/>
        <v>5.9125451800000004</v>
      </c>
      <c r="J47" s="7">
        <f t="shared" si="10"/>
        <v>0</v>
      </c>
      <c r="K47" s="7">
        <f t="shared" si="10"/>
        <v>0</v>
      </c>
      <c r="L47" s="7">
        <f t="shared" si="10"/>
        <v>22.152666380000003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55.694790549999993</v>
      </c>
      <c r="S47" s="7">
        <f t="shared" si="10"/>
        <v>0.11995419999999998</v>
      </c>
      <c r="T47" s="7">
        <f t="shared" si="10"/>
        <v>0</v>
      </c>
      <c r="U47" s="7">
        <f t="shared" si="10"/>
        <v>0</v>
      </c>
      <c r="V47" s="7">
        <f t="shared" si="10"/>
        <v>5.1789981299999992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0.11143052000000001</v>
      </c>
      <c r="AC47" s="7">
        <f t="shared" si="10"/>
        <v>0.96645037999999994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7.114028E-2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552.41904421999993</v>
      </c>
      <c r="AW47" s="7">
        <f t="shared" si="10"/>
        <v>22.981814630000002</v>
      </c>
      <c r="AX47" s="7">
        <f t="shared" si="10"/>
        <v>5.8292530000000002E-2</v>
      </c>
      <c r="AY47" s="7">
        <f t="shared" si="10"/>
        <v>0</v>
      </c>
      <c r="AZ47" s="7">
        <f t="shared" si="10"/>
        <v>72.171347069999996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46.841517249999995</v>
      </c>
      <c r="BG47" s="7">
        <f t="shared" si="10"/>
        <v>0.77710273000000007</v>
      </c>
      <c r="BH47" s="7">
        <f t="shared" si="10"/>
        <v>0</v>
      </c>
      <c r="BI47" s="7">
        <f t="shared" si="10"/>
        <v>0</v>
      </c>
      <c r="BJ47" s="7">
        <f t="shared" si="10"/>
        <v>8.9098563599999991</v>
      </c>
      <c r="BK47" s="7">
        <f t="shared" si="10"/>
        <v>852.48657628000001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24" t="s">
        <v>93</v>
      </c>
      <c r="B49" s="92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26" t="s">
        <v>61</v>
      </c>
      <c r="B50" s="925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63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9" t="s">
        <v>64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90" t="s">
        <v>94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92" t="s">
        <v>95</v>
      </c>
      <c r="B55" s="991" t="s">
        <v>96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94" t="s">
        <v>61</v>
      </c>
      <c r="B56" s="993" t="s">
        <v>97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63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7" t="s">
        <v>64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59" t="s">
        <v>65</v>
      </c>
      <c r="B60" s="1058" t="s">
        <v>98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63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2" t="s">
        <v>67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23" t="s">
        <v>99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25" t="s">
        <v>100</v>
      </c>
      <c r="B65" s="112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27" t="s">
        <v>61</v>
      </c>
      <c r="B66" s="1126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63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90" t="s">
        <v>64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91" t="s">
        <v>101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92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58.11962587</v>
      </c>
      <c r="I71" s="7">
        <f t="shared" si="18"/>
        <v>5.9125451800000004</v>
      </c>
      <c r="J71" s="7">
        <f t="shared" si="18"/>
        <v>0</v>
      </c>
      <c r="K71" s="7">
        <f t="shared" si="18"/>
        <v>0</v>
      </c>
      <c r="L71" s="7">
        <f t="shared" si="18"/>
        <v>22.152666380000003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55.694790549999993</v>
      </c>
      <c r="S71" s="7">
        <f t="shared" si="18"/>
        <v>0.11995419999999998</v>
      </c>
      <c r="T71" s="7">
        <f t="shared" si="18"/>
        <v>0</v>
      </c>
      <c r="U71" s="7">
        <f t="shared" si="18"/>
        <v>0</v>
      </c>
      <c r="V71" s="7">
        <f t="shared" si="18"/>
        <v>5.1789981299999992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0.11143052000000001</v>
      </c>
      <c r="AC71" s="7">
        <f t="shared" si="18"/>
        <v>0.96645037999999994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7.114028E-2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552.41904421999993</v>
      </c>
      <c r="AW71" s="7">
        <f t="shared" si="18"/>
        <v>22.981814630000002</v>
      </c>
      <c r="AX71" s="7">
        <f t="shared" si="18"/>
        <v>5.8292530000000002E-2</v>
      </c>
      <c r="AY71" s="7">
        <f t="shared" si="18"/>
        <v>0</v>
      </c>
      <c r="AZ71" s="7">
        <f t="shared" si="18"/>
        <v>72.171347069999996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46.841517249999995</v>
      </c>
      <c r="BG71" s="7">
        <f t="shared" si="18"/>
        <v>0.77710273000000007</v>
      </c>
      <c r="BH71" s="7">
        <f t="shared" si="18"/>
        <v>0</v>
      </c>
      <c r="BI71" s="7">
        <f t="shared" si="18"/>
        <v>0</v>
      </c>
      <c r="BJ71" s="7">
        <f t="shared" si="18"/>
        <v>8.9098563599999991</v>
      </c>
      <c r="BK71" s="7">
        <f t="shared" si="18"/>
        <v>852.48657628000001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94" t="s">
        <v>102</v>
      </c>
      <c r="B73" s="1193" t="s">
        <v>103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96" t="s">
        <v>61</v>
      </c>
      <c r="B74" s="1195" t="s">
        <v>103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7" t="s">
        <v>63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60" t="s">
        <v>64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59" t="s">
        <v>104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61" t="s">
        <v>105</v>
      </c>
      <c r="B84" s="3"/>
      <c r="C84" s="7"/>
      <c r="D84" s="7"/>
      <c r="E84" s="7"/>
      <c r="F84" s="7"/>
      <c r="G84" s="7"/>
      <c r="H84" s="7"/>
      <c r="I84" s="1265" t="s">
        <v>106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62" t="s">
        <v>107</v>
      </c>
      <c r="B85" s="3"/>
      <c r="C85" s="7"/>
      <c r="D85" s="7"/>
      <c r="E85" s="7"/>
      <c r="F85" s="7"/>
      <c r="G85" s="7"/>
      <c r="H85" s="7"/>
      <c r="I85" s="1266" t="s">
        <v>108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67" t="s">
        <v>109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68" t="s">
        <v>110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63" t="s">
        <v>111</v>
      </c>
      <c r="B88" s="3"/>
      <c r="C88" s="7"/>
      <c r="D88" s="7"/>
      <c r="E88" s="7"/>
      <c r="F88" s="7"/>
      <c r="G88" s="7"/>
      <c r="H88" s="7"/>
      <c r="I88" s="1269" t="s">
        <v>112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64" t="s">
        <v>113</v>
      </c>
      <c r="B89" s="3"/>
      <c r="C89" s="7"/>
      <c r="D89" s="7"/>
      <c r="E89" s="7"/>
      <c r="F89" s="7"/>
      <c r="G89" s="7"/>
      <c r="H89" s="7"/>
      <c r="I89" s="1270" t="s">
        <v>114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20" t="s">
        <v>115</v>
      </c>
      <c r="B1" s="1620"/>
      <c r="C1" s="1620"/>
      <c r="D1" s="1620"/>
      <c r="E1" s="1620"/>
      <c r="F1" s="1620"/>
      <c r="G1" s="1620"/>
      <c r="H1" s="1620"/>
      <c r="I1" s="1620"/>
      <c r="J1" s="1620"/>
      <c r="K1" s="1620"/>
    </row>
    <row r="2" spans="1:1023">
      <c r="A2" s="1621" t="s">
        <v>116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80">
        <v>0</v>
      </c>
      <c r="D4" s="1281">
        <v>0</v>
      </c>
      <c r="E4" s="1282">
        <v>5.9733399999999999E-2</v>
      </c>
      <c r="F4" s="1283">
        <v>0</v>
      </c>
      <c r="G4" s="1284">
        <v>0</v>
      </c>
      <c r="H4" s="1285">
        <v>0</v>
      </c>
      <c r="I4" s="1286">
        <v>0</v>
      </c>
      <c r="J4" s="1287">
        <v>5.9733399999999999E-2</v>
      </c>
      <c r="K4" s="1288">
        <v>0</v>
      </c>
    </row>
    <row r="5" spans="1:1023">
      <c r="A5" s="11">
        <v>2</v>
      </c>
      <c r="B5" s="13" t="s">
        <v>21</v>
      </c>
      <c r="C5" s="1487">
        <v>0</v>
      </c>
      <c r="D5" s="1488">
        <v>0</v>
      </c>
      <c r="E5" s="1489">
        <v>18.668436060000001</v>
      </c>
      <c r="F5" s="1490">
        <v>0</v>
      </c>
      <c r="G5" s="1491">
        <v>0</v>
      </c>
      <c r="H5" s="1492">
        <v>0</v>
      </c>
      <c r="I5" s="1493">
        <v>0</v>
      </c>
      <c r="J5" s="1494">
        <v>18.668436060000001</v>
      </c>
      <c r="K5" s="1495">
        <v>0</v>
      </c>
    </row>
    <row r="6" spans="1:1023">
      <c r="A6" s="11">
        <v>3</v>
      </c>
      <c r="B6" s="12" t="s">
        <v>22</v>
      </c>
      <c r="C6" s="1289">
        <v>0</v>
      </c>
      <c r="D6" s="1290">
        <v>0</v>
      </c>
      <c r="E6" s="1291">
        <v>2.079947E-2</v>
      </c>
      <c r="F6" s="1292">
        <v>0</v>
      </c>
      <c r="G6" s="1293">
        <v>0</v>
      </c>
      <c r="H6" s="1294">
        <v>0</v>
      </c>
      <c r="I6" s="1295">
        <v>0</v>
      </c>
      <c r="J6" s="1296">
        <v>2.079947E-2</v>
      </c>
      <c r="K6" s="1297">
        <v>0</v>
      </c>
    </row>
    <row r="7" spans="1:1023">
      <c r="A7" s="11">
        <v>4</v>
      </c>
      <c r="B7" s="13" t="s">
        <v>23</v>
      </c>
      <c r="C7" s="1352">
        <v>0</v>
      </c>
      <c r="D7" s="1353">
        <v>0</v>
      </c>
      <c r="E7" s="1354">
        <v>3.4950192800000002</v>
      </c>
      <c r="F7" s="1355">
        <v>0</v>
      </c>
      <c r="G7" s="1356">
        <v>0</v>
      </c>
      <c r="H7" s="1357">
        <v>0</v>
      </c>
      <c r="I7" s="1358">
        <v>0</v>
      </c>
      <c r="J7" s="1359">
        <v>3.4950192800000002</v>
      </c>
      <c r="K7" s="1360">
        <v>0</v>
      </c>
    </row>
    <row r="8" spans="1:1023">
      <c r="A8" s="11">
        <v>5</v>
      </c>
      <c r="B8" s="13" t="s">
        <v>24</v>
      </c>
      <c r="C8" s="1559">
        <v>0</v>
      </c>
      <c r="D8" s="1560">
        <v>0</v>
      </c>
      <c r="E8" s="1561">
        <v>12.466348869999999</v>
      </c>
      <c r="F8" s="1562">
        <v>0</v>
      </c>
      <c r="G8" s="1563">
        <v>0</v>
      </c>
      <c r="H8" s="1564">
        <v>0</v>
      </c>
      <c r="I8" s="1565">
        <v>0</v>
      </c>
      <c r="J8" s="1566">
        <v>12.466348869999999</v>
      </c>
      <c r="K8" s="1567">
        <v>0</v>
      </c>
    </row>
    <row r="9" spans="1:1023">
      <c r="A9" s="11">
        <v>6</v>
      </c>
      <c r="B9" s="13" t="s">
        <v>25</v>
      </c>
      <c r="C9" s="1298">
        <v>0</v>
      </c>
      <c r="D9" s="1299">
        <v>0</v>
      </c>
      <c r="E9" s="1300">
        <v>3.3569383899999998</v>
      </c>
      <c r="F9" s="1301">
        <v>0</v>
      </c>
      <c r="G9" s="1302">
        <v>0</v>
      </c>
      <c r="H9" s="1303">
        <v>0</v>
      </c>
      <c r="I9" s="1304">
        <v>0</v>
      </c>
      <c r="J9" s="1305">
        <v>3.3569383899999998</v>
      </c>
      <c r="K9" s="1306">
        <v>0</v>
      </c>
    </row>
    <row r="10" spans="1:1023">
      <c r="A10" s="11">
        <v>7</v>
      </c>
      <c r="B10" s="13" t="s">
        <v>26</v>
      </c>
      <c r="C10" s="1460">
        <v>0</v>
      </c>
      <c r="D10" s="1461">
        <v>0</v>
      </c>
      <c r="E10" s="1462">
        <v>3.03056606</v>
      </c>
      <c r="F10" s="1463">
        <v>0</v>
      </c>
      <c r="G10" s="1464">
        <v>0</v>
      </c>
      <c r="H10" s="1465">
        <v>0</v>
      </c>
      <c r="I10" s="1466">
        <v>0</v>
      </c>
      <c r="J10" s="1467">
        <v>3.03056606</v>
      </c>
      <c r="K10" s="1468">
        <v>0</v>
      </c>
    </row>
    <row r="11" spans="1:1023">
      <c r="A11" s="11">
        <v>8</v>
      </c>
      <c r="B11" s="12" t="s">
        <v>27</v>
      </c>
      <c r="C11" s="1307">
        <v>0</v>
      </c>
      <c r="D11" s="1308">
        <v>0</v>
      </c>
      <c r="E11" s="1309">
        <v>6.9132910000000006E-2</v>
      </c>
      <c r="F11" s="1310">
        <v>0</v>
      </c>
      <c r="G11" s="1311">
        <v>0</v>
      </c>
      <c r="H11" s="1312">
        <v>0</v>
      </c>
      <c r="I11" s="1313">
        <v>0</v>
      </c>
      <c r="J11" s="1314">
        <v>6.9132910000000006E-2</v>
      </c>
      <c r="K11" s="1315">
        <v>0</v>
      </c>
    </row>
    <row r="12" spans="1:1023">
      <c r="A12" s="11">
        <v>9</v>
      </c>
      <c r="B12" s="12" t="s">
        <v>28</v>
      </c>
      <c r="C12" s="1577">
        <v>0</v>
      </c>
      <c r="D12" s="1578">
        <v>0</v>
      </c>
      <c r="E12" s="1579">
        <v>4.8139639999999997E-2</v>
      </c>
      <c r="F12" s="1580">
        <v>0</v>
      </c>
      <c r="G12" s="1581">
        <v>0</v>
      </c>
      <c r="H12" s="1582">
        <v>0</v>
      </c>
      <c r="I12" s="1583">
        <v>0</v>
      </c>
      <c r="J12" s="1584">
        <v>4.8139639999999997E-2</v>
      </c>
      <c r="K12" s="1585">
        <v>0</v>
      </c>
    </row>
    <row r="13" spans="1:1023">
      <c r="A13" s="11">
        <v>10</v>
      </c>
      <c r="B13" s="13" t="s">
        <v>29</v>
      </c>
      <c r="C13" s="1433">
        <v>0</v>
      </c>
      <c r="D13" s="1434">
        <v>0</v>
      </c>
      <c r="E13" s="1435">
        <v>4.4065532999999997</v>
      </c>
      <c r="F13" s="1436">
        <v>0</v>
      </c>
      <c r="G13" s="1437">
        <v>0</v>
      </c>
      <c r="H13" s="1438">
        <v>0</v>
      </c>
      <c r="I13" s="1439">
        <v>0</v>
      </c>
      <c r="J13" s="1440">
        <v>4.4065532999999997</v>
      </c>
      <c r="K13" s="1441">
        <v>0</v>
      </c>
    </row>
    <row r="14" spans="1:1023">
      <c r="A14" s="11">
        <v>11</v>
      </c>
      <c r="B14" s="13" t="s">
        <v>30</v>
      </c>
      <c r="C14" s="1424">
        <v>0</v>
      </c>
      <c r="D14" s="1425">
        <v>0</v>
      </c>
      <c r="E14" s="1426">
        <v>38.669387669999999</v>
      </c>
      <c r="F14" s="1427">
        <v>0</v>
      </c>
      <c r="G14" s="1428">
        <v>0</v>
      </c>
      <c r="H14" s="1429">
        <v>0</v>
      </c>
      <c r="I14" s="1430">
        <v>0</v>
      </c>
      <c r="J14" s="1431">
        <v>38.669387669999999</v>
      </c>
      <c r="K14" s="1432">
        <v>0</v>
      </c>
    </row>
    <row r="15" spans="1:1023">
      <c r="A15" s="11">
        <v>12</v>
      </c>
      <c r="B15" s="13" t="s">
        <v>31</v>
      </c>
      <c r="C15" s="1442">
        <v>0</v>
      </c>
      <c r="D15" s="1443">
        <v>0</v>
      </c>
      <c r="E15" s="1444">
        <v>15.560731629999999</v>
      </c>
      <c r="F15" s="1445">
        <v>0</v>
      </c>
      <c r="G15" s="1446">
        <v>0</v>
      </c>
      <c r="H15" s="1447">
        <v>0</v>
      </c>
      <c r="I15" s="1448">
        <v>0</v>
      </c>
      <c r="J15" s="1449">
        <v>15.560731629999999</v>
      </c>
      <c r="K15" s="1450">
        <v>0</v>
      </c>
    </row>
    <row r="16" spans="1:1023">
      <c r="A16" s="11">
        <v>13</v>
      </c>
      <c r="B16" s="13" t="s">
        <v>32</v>
      </c>
      <c r="C16" s="1316">
        <v>0</v>
      </c>
      <c r="D16" s="1317">
        <v>0</v>
      </c>
      <c r="E16" s="1318">
        <v>1.07574119</v>
      </c>
      <c r="F16" s="1319">
        <v>0</v>
      </c>
      <c r="G16" s="1320">
        <v>0</v>
      </c>
      <c r="H16" s="1321">
        <v>0</v>
      </c>
      <c r="I16" s="1322">
        <v>0</v>
      </c>
      <c r="J16" s="1323">
        <v>1.07574119</v>
      </c>
      <c r="K16" s="1324">
        <v>0</v>
      </c>
    </row>
    <row r="17" spans="1:11">
      <c r="A17" s="11">
        <v>14</v>
      </c>
      <c r="B17" s="13" t="s">
        <v>33</v>
      </c>
      <c r="C17" s="1343">
        <v>0</v>
      </c>
      <c r="D17" s="1344">
        <v>0</v>
      </c>
      <c r="E17" s="1345">
        <v>4.6264090999999992</v>
      </c>
      <c r="F17" s="1346">
        <v>0</v>
      </c>
      <c r="G17" s="1347">
        <v>0</v>
      </c>
      <c r="H17" s="1348">
        <v>0</v>
      </c>
      <c r="I17" s="1349">
        <v>0</v>
      </c>
      <c r="J17" s="1350">
        <v>4.6264090999999992</v>
      </c>
      <c r="K17" s="1351">
        <v>0</v>
      </c>
    </row>
    <row r="18" spans="1:11">
      <c r="A18" s="11">
        <v>15</v>
      </c>
      <c r="B18" s="13" t="s">
        <v>34</v>
      </c>
      <c r="C18" s="1388">
        <v>0</v>
      </c>
      <c r="D18" s="1389">
        <v>0</v>
      </c>
      <c r="E18" s="1390">
        <v>7.8023563200000003</v>
      </c>
      <c r="F18" s="1391">
        <v>0</v>
      </c>
      <c r="G18" s="1392">
        <v>0</v>
      </c>
      <c r="H18" s="1393">
        <v>0</v>
      </c>
      <c r="I18" s="1394">
        <v>0</v>
      </c>
      <c r="J18" s="1395">
        <v>7.8023563200000003</v>
      </c>
      <c r="K18" s="1396">
        <v>0</v>
      </c>
    </row>
    <row r="19" spans="1:11">
      <c r="A19" s="11">
        <v>16</v>
      </c>
      <c r="B19" s="13" t="s">
        <v>35</v>
      </c>
      <c r="C19" s="1415">
        <v>0</v>
      </c>
      <c r="D19" s="1416">
        <v>0</v>
      </c>
      <c r="E19" s="1417">
        <v>50.484328320000003</v>
      </c>
      <c r="F19" s="1418">
        <v>0</v>
      </c>
      <c r="G19" s="1419">
        <v>0</v>
      </c>
      <c r="H19" s="1420">
        <v>0</v>
      </c>
      <c r="I19" s="1421">
        <v>0</v>
      </c>
      <c r="J19" s="1422">
        <v>50.484328320000003</v>
      </c>
      <c r="K19" s="1423">
        <v>0</v>
      </c>
    </row>
    <row r="20" spans="1:11">
      <c r="A20" s="11">
        <v>17</v>
      </c>
      <c r="B20" s="13" t="s">
        <v>36</v>
      </c>
      <c r="C20" s="1532">
        <v>0</v>
      </c>
      <c r="D20" s="1533">
        <v>0</v>
      </c>
      <c r="E20" s="1534">
        <v>35.656568559999997</v>
      </c>
      <c r="F20" s="1535">
        <v>0</v>
      </c>
      <c r="G20" s="1536">
        <v>0</v>
      </c>
      <c r="H20" s="1537">
        <v>0</v>
      </c>
      <c r="I20" s="1538">
        <v>0</v>
      </c>
      <c r="J20" s="1539">
        <v>35.656568559999997</v>
      </c>
      <c r="K20" s="1540">
        <v>0</v>
      </c>
    </row>
    <row r="21" spans="1:11">
      <c r="A21" s="11">
        <v>18</v>
      </c>
      <c r="B21" s="12" t="s">
        <v>37</v>
      </c>
      <c r="C21" s="1550">
        <v>0</v>
      </c>
      <c r="D21" s="1551">
        <v>0</v>
      </c>
      <c r="E21" s="1552">
        <v>3.5185019999999997E-2</v>
      </c>
      <c r="F21" s="1553">
        <v>0</v>
      </c>
      <c r="G21" s="1554">
        <v>0</v>
      </c>
      <c r="H21" s="1555">
        <v>0</v>
      </c>
      <c r="I21" s="1556">
        <v>0</v>
      </c>
      <c r="J21" s="1557">
        <v>3.5185019999999997E-2</v>
      </c>
      <c r="K21" s="1558">
        <v>0</v>
      </c>
    </row>
    <row r="22" spans="1:11">
      <c r="A22" s="11">
        <v>19</v>
      </c>
      <c r="B22" s="13" t="s">
        <v>38</v>
      </c>
      <c r="C22" s="1334">
        <v>0</v>
      </c>
      <c r="D22" s="1335">
        <v>0</v>
      </c>
      <c r="E22" s="1336">
        <v>12.790994830000001</v>
      </c>
      <c r="F22" s="1337">
        <v>0</v>
      </c>
      <c r="G22" s="1338">
        <v>0</v>
      </c>
      <c r="H22" s="1339">
        <v>0</v>
      </c>
      <c r="I22" s="1340">
        <v>0</v>
      </c>
      <c r="J22" s="1341">
        <v>12.790994830000001</v>
      </c>
      <c r="K22" s="1342">
        <v>0</v>
      </c>
    </row>
    <row r="23" spans="1:11">
      <c r="A23" s="11">
        <v>20</v>
      </c>
      <c r="B23" s="13" t="s">
        <v>39</v>
      </c>
      <c r="C23" s="1568">
        <v>0</v>
      </c>
      <c r="D23" s="1569">
        <v>0</v>
      </c>
      <c r="E23" s="1570">
        <v>186.57727127000001</v>
      </c>
      <c r="F23" s="1571">
        <v>0</v>
      </c>
      <c r="G23" s="1572">
        <v>0</v>
      </c>
      <c r="H23" s="1573">
        <v>0</v>
      </c>
      <c r="I23" s="1574">
        <v>0</v>
      </c>
      <c r="J23" s="1575">
        <v>186.57727127000001</v>
      </c>
      <c r="K23" s="1576">
        <v>0</v>
      </c>
    </row>
    <row r="24" spans="1:11">
      <c r="A24" s="11">
        <v>21</v>
      </c>
      <c r="B24" s="12" t="s">
        <v>40</v>
      </c>
      <c r="C24" s="1478">
        <v>0</v>
      </c>
      <c r="D24" s="1479">
        <v>0</v>
      </c>
      <c r="E24" s="1480">
        <v>6.9844900000000001E-2</v>
      </c>
      <c r="F24" s="1481">
        <v>0</v>
      </c>
      <c r="G24" s="1482">
        <v>0</v>
      </c>
      <c r="H24" s="1483">
        <v>0</v>
      </c>
      <c r="I24" s="1484">
        <v>0</v>
      </c>
      <c r="J24" s="1485">
        <v>6.9844900000000001E-2</v>
      </c>
      <c r="K24" s="1486">
        <v>0</v>
      </c>
    </row>
    <row r="25" spans="1:11">
      <c r="A25" s="11">
        <v>22</v>
      </c>
      <c r="B25" s="13" t="s">
        <v>41</v>
      </c>
      <c r="C25" s="1370">
        <v>0</v>
      </c>
      <c r="D25" s="1371">
        <v>0</v>
      </c>
      <c r="E25" s="1372">
        <v>0.22616082000000001</v>
      </c>
      <c r="F25" s="1373">
        <v>0</v>
      </c>
      <c r="G25" s="1374">
        <v>0</v>
      </c>
      <c r="H25" s="1375">
        <v>0</v>
      </c>
      <c r="I25" s="1376">
        <v>0</v>
      </c>
      <c r="J25" s="1377">
        <v>0.22616082000000001</v>
      </c>
      <c r="K25" s="1378">
        <v>0</v>
      </c>
    </row>
    <row r="26" spans="1:11">
      <c r="A26" s="11">
        <v>23</v>
      </c>
      <c r="B26" s="12" t="s">
        <v>42</v>
      </c>
      <c r="C26" s="1595">
        <v>0</v>
      </c>
      <c r="D26" s="1596">
        <v>0</v>
      </c>
      <c r="E26" s="1597">
        <v>1.0523640000000001E-2</v>
      </c>
      <c r="F26" s="1598">
        <v>0</v>
      </c>
      <c r="G26" s="1599">
        <v>0</v>
      </c>
      <c r="H26" s="1600">
        <v>0</v>
      </c>
      <c r="I26" s="1601">
        <v>0</v>
      </c>
      <c r="J26" s="1602">
        <v>1.0523640000000001E-2</v>
      </c>
      <c r="K26" s="1603">
        <v>0</v>
      </c>
    </row>
    <row r="27" spans="1:11">
      <c r="A27" s="11">
        <v>24</v>
      </c>
      <c r="B27" s="12" t="s">
        <v>43</v>
      </c>
      <c r="C27" s="1496">
        <v>0</v>
      </c>
      <c r="D27" s="1497">
        <v>0</v>
      </c>
      <c r="E27" s="1498">
        <v>0.12884652999999999</v>
      </c>
      <c r="F27" s="1499">
        <v>0</v>
      </c>
      <c r="G27" s="1500">
        <v>0</v>
      </c>
      <c r="H27" s="1501">
        <v>0</v>
      </c>
      <c r="I27" s="1502">
        <v>0</v>
      </c>
      <c r="J27" s="1503">
        <v>0.12884652999999999</v>
      </c>
      <c r="K27" s="1504">
        <v>0</v>
      </c>
    </row>
    <row r="28" spans="1:11">
      <c r="A28" s="11">
        <v>25</v>
      </c>
      <c r="B28" s="13" t="s">
        <v>44</v>
      </c>
      <c r="C28" s="1379">
        <v>0</v>
      </c>
      <c r="D28" s="1380">
        <v>0</v>
      </c>
      <c r="E28" s="1381">
        <v>81.003948289999997</v>
      </c>
      <c r="F28" s="1382">
        <v>0</v>
      </c>
      <c r="G28" s="1383">
        <v>0</v>
      </c>
      <c r="H28" s="1384">
        <v>0</v>
      </c>
      <c r="I28" s="1385">
        <v>0</v>
      </c>
      <c r="J28" s="1386">
        <v>81.003948289999997</v>
      </c>
      <c r="K28" s="1387">
        <v>0</v>
      </c>
    </row>
    <row r="29" spans="1:11">
      <c r="A29" s="11">
        <v>26</v>
      </c>
      <c r="B29" s="13" t="s">
        <v>45</v>
      </c>
      <c r="C29" s="1397">
        <v>0</v>
      </c>
      <c r="D29" s="1398">
        <v>0</v>
      </c>
      <c r="E29" s="1399">
        <v>7.3049342700000004</v>
      </c>
      <c r="F29" s="1400">
        <v>0</v>
      </c>
      <c r="G29" s="1401">
        <v>0</v>
      </c>
      <c r="H29" s="1402">
        <v>0</v>
      </c>
      <c r="I29" s="1403">
        <v>0</v>
      </c>
      <c r="J29" s="1404">
        <v>7.3049342700000004</v>
      </c>
      <c r="K29" s="1405">
        <v>0</v>
      </c>
    </row>
    <row r="30" spans="1:11">
      <c r="A30" s="11">
        <v>27</v>
      </c>
      <c r="B30" s="13" t="s">
        <v>46</v>
      </c>
      <c r="C30" s="1361">
        <v>0</v>
      </c>
      <c r="D30" s="1362">
        <v>0</v>
      </c>
      <c r="E30" s="1363">
        <v>118.00149799</v>
      </c>
      <c r="F30" s="1364">
        <v>0</v>
      </c>
      <c r="G30" s="1365">
        <v>0</v>
      </c>
      <c r="H30" s="1366">
        <v>0</v>
      </c>
      <c r="I30" s="1367">
        <v>0</v>
      </c>
      <c r="J30" s="1368">
        <v>118.00149799</v>
      </c>
      <c r="K30" s="1369">
        <v>0</v>
      </c>
    </row>
    <row r="31" spans="1:11">
      <c r="A31" s="11">
        <v>28</v>
      </c>
      <c r="B31" s="13" t="s">
        <v>47</v>
      </c>
      <c r="C31" s="1271">
        <v>0</v>
      </c>
      <c r="D31" s="1272">
        <v>0</v>
      </c>
      <c r="E31" s="1273">
        <v>0.59585045999999997</v>
      </c>
      <c r="F31" s="1274">
        <v>0</v>
      </c>
      <c r="G31" s="1275">
        <v>0</v>
      </c>
      <c r="H31" s="1276">
        <v>0</v>
      </c>
      <c r="I31" s="1277">
        <v>0</v>
      </c>
      <c r="J31" s="1278">
        <v>0.59585045999999997</v>
      </c>
      <c r="K31" s="1279">
        <v>0</v>
      </c>
    </row>
    <row r="32" spans="1:11">
      <c r="A32" s="11">
        <v>29</v>
      </c>
      <c r="B32" s="13" t="s">
        <v>48</v>
      </c>
      <c r="C32" s="1325">
        <v>0</v>
      </c>
      <c r="D32" s="1326">
        <v>0</v>
      </c>
      <c r="E32" s="1327">
        <v>13.40534572</v>
      </c>
      <c r="F32" s="1328">
        <v>0</v>
      </c>
      <c r="G32" s="1329">
        <v>0</v>
      </c>
      <c r="H32" s="1330">
        <v>0</v>
      </c>
      <c r="I32" s="1331">
        <v>0</v>
      </c>
      <c r="J32" s="1332">
        <v>13.40534572</v>
      </c>
      <c r="K32" s="1333">
        <v>0</v>
      </c>
    </row>
    <row r="33" spans="1:14">
      <c r="A33" s="11">
        <v>30</v>
      </c>
      <c r="B33" s="13" t="s">
        <v>49</v>
      </c>
      <c r="C33" s="1451">
        <v>0</v>
      </c>
      <c r="D33" s="1452">
        <v>0</v>
      </c>
      <c r="E33" s="1453">
        <v>14.437314110000001</v>
      </c>
      <c r="F33" s="1454">
        <v>0</v>
      </c>
      <c r="G33" s="1455">
        <v>0</v>
      </c>
      <c r="H33" s="1456">
        <v>0</v>
      </c>
      <c r="I33" s="1457">
        <v>0</v>
      </c>
      <c r="J33" s="1458">
        <v>14.437314110000001</v>
      </c>
      <c r="K33" s="1459">
        <v>0</v>
      </c>
    </row>
    <row r="34" spans="1:14">
      <c r="A34" s="11">
        <v>31</v>
      </c>
      <c r="B34" s="12" t="s">
        <v>50</v>
      </c>
      <c r="C34" s="1406">
        <v>0</v>
      </c>
      <c r="D34" s="1407">
        <v>0</v>
      </c>
      <c r="E34" s="1408">
        <v>0.15606581</v>
      </c>
      <c r="F34" s="1409">
        <v>0</v>
      </c>
      <c r="G34" s="1410">
        <v>0</v>
      </c>
      <c r="H34" s="1411">
        <v>0</v>
      </c>
      <c r="I34" s="1412">
        <v>0</v>
      </c>
      <c r="J34" s="1413">
        <v>0.15606581</v>
      </c>
      <c r="K34" s="1414">
        <v>0</v>
      </c>
    </row>
    <row r="35" spans="1:14">
      <c r="A35" s="11">
        <v>32</v>
      </c>
      <c r="B35" s="13" t="s">
        <v>51</v>
      </c>
      <c r="C35" s="1541">
        <v>0</v>
      </c>
      <c r="D35" s="1542">
        <v>0</v>
      </c>
      <c r="E35" s="1543">
        <v>57.875513230000003</v>
      </c>
      <c r="F35" s="1544">
        <v>0</v>
      </c>
      <c r="G35" s="1545">
        <v>0</v>
      </c>
      <c r="H35" s="1546">
        <v>0</v>
      </c>
      <c r="I35" s="1547">
        <v>0</v>
      </c>
      <c r="J35" s="1548">
        <v>57.875513230000003</v>
      </c>
      <c r="K35" s="1549">
        <v>0</v>
      </c>
    </row>
    <row r="36" spans="1:14">
      <c r="A36" s="11">
        <v>33</v>
      </c>
      <c r="B36" s="13" t="s">
        <v>52</v>
      </c>
      <c r="C36" s="1514">
        <v>0</v>
      </c>
      <c r="D36" s="1515">
        <v>0</v>
      </c>
      <c r="E36" s="1516">
        <v>34.74370562</v>
      </c>
      <c r="F36" s="1517">
        <v>0</v>
      </c>
      <c r="G36" s="1518">
        <v>0</v>
      </c>
      <c r="H36" s="1519">
        <v>0</v>
      </c>
      <c r="I36" s="1520">
        <v>0</v>
      </c>
      <c r="J36" s="1521">
        <v>34.74370562</v>
      </c>
      <c r="K36" s="1522">
        <v>0</v>
      </c>
    </row>
    <row r="37" spans="1:14">
      <c r="A37" s="11">
        <v>34</v>
      </c>
      <c r="B37" s="13" t="s">
        <v>53</v>
      </c>
      <c r="C37" s="1523">
        <v>0</v>
      </c>
      <c r="D37" s="1524">
        <v>0</v>
      </c>
      <c r="E37" s="1525">
        <v>0.27367032000000002</v>
      </c>
      <c r="F37" s="1526">
        <v>0</v>
      </c>
      <c r="G37" s="1527">
        <v>0</v>
      </c>
      <c r="H37" s="1528">
        <v>0</v>
      </c>
      <c r="I37" s="1529">
        <v>0</v>
      </c>
      <c r="J37" s="1530">
        <v>0.27367032000000002</v>
      </c>
      <c r="K37" s="1531">
        <v>0</v>
      </c>
    </row>
    <row r="38" spans="1:14">
      <c r="A38" s="11">
        <v>35</v>
      </c>
      <c r="B38" s="13" t="s">
        <v>54</v>
      </c>
      <c r="C38" s="1586">
        <v>0</v>
      </c>
      <c r="D38" s="1587">
        <v>0</v>
      </c>
      <c r="E38" s="1588">
        <v>65.463584220000001</v>
      </c>
      <c r="F38" s="1589">
        <v>0</v>
      </c>
      <c r="G38" s="1590">
        <v>0</v>
      </c>
      <c r="H38" s="1591">
        <v>0</v>
      </c>
      <c r="I38" s="1592">
        <v>0</v>
      </c>
      <c r="J38" s="1593">
        <v>65.463584220000001</v>
      </c>
      <c r="K38" s="1594">
        <v>0</v>
      </c>
    </row>
    <row r="39" spans="1:14">
      <c r="A39" s="11">
        <v>36</v>
      </c>
      <c r="B39" s="13" t="s">
        <v>55</v>
      </c>
      <c r="C39" s="1469">
        <v>0</v>
      </c>
      <c r="D39" s="1470">
        <v>0</v>
      </c>
      <c r="E39" s="1471">
        <v>5.5358488100000001</v>
      </c>
      <c r="F39" s="1472">
        <v>0</v>
      </c>
      <c r="G39" s="1473">
        <v>0</v>
      </c>
      <c r="H39" s="1474">
        <v>0</v>
      </c>
      <c r="I39" s="1475">
        <v>0</v>
      </c>
      <c r="J39" s="1476">
        <v>5.5358488100000001</v>
      </c>
      <c r="K39" s="1477">
        <v>0</v>
      </c>
    </row>
    <row r="40" spans="1:14">
      <c r="A40" s="11">
        <v>37</v>
      </c>
      <c r="B40" s="13" t="s">
        <v>56</v>
      </c>
      <c r="C40" s="1505">
        <v>0</v>
      </c>
      <c r="D40" s="1506">
        <v>0</v>
      </c>
      <c r="E40" s="1507">
        <v>54.353280269999999</v>
      </c>
      <c r="F40" s="1508">
        <v>0</v>
      </c>
      <c r="G40" s="1509">
        <v>0</v>
      </c>
      <c r="H40" s="1510">
        <v>0</v>
      </c>
      <c r="I40" s="1511">
        <v>0</v>
      </c>
      <c r="J40" s="1512">
        <v>54.353280269999999</v>
      </c>
      <c r="K40" s="1513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22" t="s">
        <v>18</v>
      </c>
      <c r="B42" s="1623" t="s">
        <v>18</v>
      </c>
      <c r="C42" s="1604">
        <v>0</v>
      </c>
      <c r="D42" s="1605">
        <v>0</v>
      </c>
      <c r="E42" s="1606">
        <v>852.48657630000002</v>
      </c>
      <c r="F42" s="1607">
        <v>0</v>
      </c>
      <c r="G42" s="1608">
        <v>0</v>
      </c>
      <c r="H42" s="1609">
        <v>0</v>
      </c>
      <c r="I42" s="1610">
        <v>0</v>
      </c>
      <c r="J42" s="1611">
        <v>852.48657630000002</v>
      </c>
      <c r="K42" s="1612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2025-04-08T10:07:33Z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